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24000" windowHeight="9135"/>
  </bookViews>
  <sheets>
    <sheet name="TABULACION ENCUESTAS" sheetId="1" r:id="rId1"/>
    <sheet name="INFORME" sheetId="2" r:id="rId2"/>
  </sheets>
  <externalReferences>
    <externalReference r:id="rId3"/>
  </externalReferences>
  <definedNames>
    <definedName name="medio">[1]Lista!$B$6:$B$14</definedName>
  </definedNames>
  <calcPr calcId="144525"/>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5" i="2" l="1"/>
  <c r="C14" i="2"/>
  <c r="C13" i="2"/>
  <c r="C11" i="2"/>
  <c r="C8" i="2"/>
  <c r="C10" i="2"/>
  <c r="V116" i="1"/>
  <c r="C9" i="2" l="1"/>
  <c r="C79" i="2"/>
  <c r="A63" i="2"/>
  <c r="A62" i="2"/>
  <c r="A53" i="2"/>
  <c r="A52" i="2"/>
  <c r="A43" i="2"/>
  <c r="A42" i="2"/>
  <c r="A33" i="2"/>
  <c r="A32" i="2"/>
  <c r="C12" i="2"/>
  <c r="F116" i="1"/>
  <c r="C19" i="2" s="1"/>
  <c r="G116" i="1"/>
  <c r="C20" i="2" s="1"/>
  <c r="E116" i="1"/>
  <c r="C80" i="2"/>
  <c r="C81" i="2"/>
  <c r="C82" i="2"/>
  <c r="C83" i="2"/>
  <c r="C84" i="2"/>
  <c r="C85" i="2"/>
  <c r="C86" i="2"/>
  <c r="C87" i="2"/>
  <c r="E118" i="1" l="1"/>
  <c r="E119" i="1" s="1"/>
  <c r="C73" i="2" s="1"/>
  <c r="C18" i="2"/>
  <c r="C21" i="2" s="1"/>
  <c r="AG120" i="1"/>
  <c r="AG116" i="1"/>
  <c r="AF116" i="1"/>
  <c r="C68" i="2" s="1"/>
  <c r="AE116" i="1"/>
  <c r="C67" i="2" s="1"/>
  <c r="AD116" i="1"/>
  <c r="C66" i="2" s="1"/>
  <c r="AC116" i="1"/>
  <c r="C65" i="2" s="1"/>
  <c r="AB116" i="1"/>
  <c r="C64" i="2" s="1"/>
  <c r="AA116" i="1"/>
  <c r="Z116" i="1"/>
  <c r="Y116" i="1"/>
  <c r="X116" i="1"/>
  <c r="W116" i="1"/>
  <c r="U116" i="1"/>
  <c r="T116" i="1"/>
  <c r="S116" i="1"/>
  <c r="R116" i="1"/>
  <c r="Q116" i="1"/>
  <c r="C38" i="2" s="1"/>
  <c r="P116" i="1"/>
  <c r="C37" i="2" s="1"/>
  <c r="O116" i="1"/>
  <c r="C36" i="2" s="1"/>
  <c r="N116" i="1"/>
  <c r="C35" i="2" s="1"/>
  <c r="M116" i="1"/>
  <c r="L116" i="1"/>
  <c r="C28" i="2" s="1"/>
  <c r="K116" i="1"/>
  <c r="C27" i="2" s="1"/>
  <c r="J116" i="1"/>
  <c r="C26" i="2" s="1"/>
  <c r="I116" i="1"/>
  <c r="C25" i="2" s="1"/>
  <c r="H116" i="1"/>
  <c r="C24" i="2" s="1"/>
  <c r="W117" i="1" l="1"/>
  <c r="W119" i="1" s="1"/>
  <c r="W121" i="1" s="1"/>
  <c r="C69" i="2"/>
  <c r="C34" i="2"/>
  <c r="C39" i="2" s="1"/>
  <c r="M117" i="1"/>
  <c r="C54" i="2"/>
  <c r="C44" i="2"/>
  <c r="C58" i="2"/>
  <c r="C48" i="2"/>
  <c r="C57" i="2"/>
  <c r="C47" i="2"/>
  <c r="C46" i="2"/>
  <c r="C56" i="2"/>
  <c r="C55" i="2"/>
  <c r="C45" i="2"/>
  <c r="C29" i="2"/>
  <c r="AB117" i="1"/>
  <c r="AB119" i="1" s="1"/>
  <c r="AB121" i="1" s="1"/>
  <c r="R117" i="1"/>
  <c r="R119" i="1" s="1"/>
  <c r="R121" i="1" s="1"/>
  <c r="H118" i="1"/>
  <c r="H119" i="1" s="1"/>
  <c r="C74" i="2" s="1"/>
  <c r="C88" i="2"/>
  <c r="C49" i="2" l="1"/>
  <c r="C59" i="2"/>
  <c r="E123" i="1"/>
  <c r="M118" i="1"/>
  <c r="M119" i="1"/>
  <c r="M121" i="1" l="1"/>
  <c r="M122" i="1" s="1"/>
  <c r="C75" i="2"/>
  <c r="C76" i="2" s="1"/>
</calcChain>
</file>

<file path=xl/comments1.xml><?xml version="1.0" encoding="utf-8"?>
<comments xmlns="http://schemas.openxmlformats.org/spreadsheetml/2006/main">
  <authors>
    <author>crivera</author>
    <author>pzeiky5</author>
    <author>pcipbogota1</author>
    <author>schacon</author>
    <author>PASANTE 1 ZEIKY</author>
  </authors>
  <commentList>
    <comment ref="C5" authorId="0">
      <text>
        <r>
          <rPr>
            <b/>
            <sz val="9"/>
            <color indexed="81"/>
            <rFont val="Tahoma"/>
            <family val="2"/>
          </rPr>
          <t>Por favor seleccionar:
- PROGRAMA DE FORMACION EXPORTADORA 
- VIDEOCONFERENCIA</t>
        </r>
      </text>
    </comment>
    <comment ref="C6" authorId="1">
      <text>
        <r>
          <rPr>
            <b/>
            <sz val="9"/>
            <color indexed="81"/>
            <rFont val="Tahoma"/>
            <family val="2"/>
          </rPr>
          <t>Fecha del seminario  DIA / MES / AÑO</t>
        </r>
      </text>
    </comment>
    <comment ref="E7" authorId="2">
      <text>
        <r>
          <rPr>
            <b/>
            <sz val="9"/>
            <color indexed="81"/>
            <rFont val="Tahoma"/>
            <family val="2"/>
          </rPr>
          <t>pcipbogota1:</t>
        </r>
        <r>
          <rPr>
            <sz val="9"/>
            <color indexed="81"/>
            <rFont val="Tahoma"/>
            <family val="2"/>
          </rPr>
          <t xml:space="preserve">
COLOQUE EL NUMERO TOTAL DE PERSONAS QUE ASISTIERON AL EVENTO</t>
        </r>
      </text>
    </comment>
    <comment ref="AG7" authorId="2">
      <text>
        <r>
          <rPr>
            <b/>
            <sz val="9"/>
            <color indexed="81"/>
            <rFont val="Tahoma"/>
            <family val="2"/>
          </rPr>
          <t>pcipbogota1:</t>
        </r>
        <r>
          <rPr>
            <sz val="9"/>
            <color indexed="81"/>
            <rFont val="Tahoma"/>
            <family val="2"/>
          </rPr>
          <t xml:space="preserve">
COLOQUE EL NUMERO DE PARTICIPANTES QUE DILIGENCIARON LA ENCUESTA</t>
        </r>
      </text>
    </comment>
    <comment ref="C12" authorId="3">
      <text>
        <r>
          <rPr>
            <b/>
            <sz val="9"/>
            <color indexed="81"/>
            <rFont val="Tahoma"/>
            <family val="2"/>
          </rPr>
          <t>Marque 1 o 0:
1 equivale a si
0 equivale a no</t>
        </r>
      </text>
    </comment>
    <comment ref="D12" authorId="0">
      <text>
        <r>
          <rPr>
            <b/>
            <sz val="9"/>
            <color indexed="81"/>
            <rFont val="Tahoma"/>
            <family val="2"/>
          </rPr>
          <t>Marque 1 o 0:
1 equivale a si
0 equivale a no</t>
        </r>
      </text>
    </comment>
    <comment ref="M13" authorId="0">
      <text>
        <r>
          <rPr>
            <b/>
            <sz val="9"/>
            <color indexed="81"/>
            <rFont val="Tahoma"/>
            <family val="2"/>
          </rPr>
          <t>Diligencie el nombre del primer seminario.</t>
        </r>
      </text>
    </comment>
    <comment ref="R13" authorId="0">
      <text>
        <r>
          <rPr>
            <b/>
            <sz val="9"/>
            <color indexed="81"/>
            <rFont val="Tahoma"/>
            <family val="2"/>
          </rPr>
          <t>Diligencie el nombre del segundo seminario.</t>
        </r>
      </text>
    </comment>
    <comment ref="W13" authorId="0">
      <text>
        <r>
          <rPr>
            <b/>
            <sz val="9"/>
            <color indexed="81"/>
            <rFont val="Tahoma"/>
            <family val="2"/>
          </rPr>
          <t>Diligencie el nombre del tercer seminario.</t>
        </r>
      </text>
    </comment>
    <comment ref="AB13" authorId="0">
      <text>
        <r>
          <rPr>
            <b/>
            <sz val="9"/>
            <color indexed="81"/>
            <rFont val="Tahoma"/>
            <family val="2"/>
          </rPr>
          <t>Diligencie el nombre del cuarto seminario.</t>
        </r>
      </text>
    </comment>
    <comment ref="M14" authorId="4">
      <text>
        <r>
          <rPr>
            <b/>
            <sz val="9"/>
            <color indexed="81"/>
            <rFont val="Tahoma"/>
            <family val="2"/>
          </rPr>
          <t xml:space="preserve">Diligencie el nombre del conferencista
</t>
        </r>
      </text>
    </comment>
    <comment ref="R14" authorId="4">
      <text>
        <r>
          <rPr>
            <b/>
            <sz val="9"/>
            <color indexed="81"/>
            <rFont val="Tahoma"/>
            <family val="2"/>
          </rPr>
          <t xml:space="preserve">Diligencie el nombre del conferencista
</t>
        </r>
      </text>
    </comment>
    <comment ref="W14" authorId="4">
      <text>
        <r>
          <rPr>
            <b/>
            <sz val="9"/>
            <color indexed="81"/>
            <rFont val="Tahoma"/>
            <family val="2"/>
          </rPr>
          <t>Diligencie el nombre del conferencista</t>
        </r>
      </text>
    </comment>
    <comment ref="AB14" authorId="4">
      <text>
        <r>
          <rPr>
            <sz val="9"/>
            <color indexed="81"/>
            <rFont val="Tahoma"/>
            <family val="2"/>
          </rPr>
          <t xml:space="preserve">Diligencie el nombre del conferencista
</t>
        </r>
      </text>
    </comment>
  </commentList>
</comments>
</file>

<file path=xl/sharedStrings.xml><?xml version="1.0" encoding="utf-8"?>
<sst xmlns="http://schemas.openxmlformats.org/spreadsheetml/2006/main" count="137" uniqueCount="95">
  <si>
    <t xml:space="preserve">NOMBRE DEL EVENTO </t>
  </si>
  <si>
    <t>CENTRO DE INFORMACIÓN</t>
  </si>
  <si>
    <t>FECHA</t>
  </si>
  <si>
    <t>NOMBRE DEL CONFERENCISTA</t>
  </si>
  <si>
    <t>N° TOTAL  DE PARTICIPANTES</t>
  </si>
  <si>
    <t>MUESTRA</t>
  </si>
  <si>
    <t>No. De participantes Comunidad negra, afrocolombiana, palenquera y raizal</t>
  </si>
  <si>
    <t>No . De  participantes poblacion vulnerbale</t>
  </si>
  <si>
    <t>CALIFICACION TOTAL</t>
  </si>
  <si>
    <t>No.</t>
  </si>
  <si>
    <t>NOMBRE ASISTENTE ↓</t>
  </si>
  <si>
    <t>Afrocolombiano</t>
  </si>
  <si>
    <t>Población Vulnerable</t>
  </si>
  <si>
    <t>3. PLANTA FISICA</t>
  </si>
  <si>
    <t>4. ASPECTOS IMPORTANTES DEL EVENTO</t>
  </si>
  <si>
    <t>5. ASPECTOS IMPORTANTES DEL CONFERENCISTA</t>
  </si>
  <si>
    <t>APLICABILIDAD EN SU EMPRESA</t>
  </si>
  <si>
    <t>MEDIO POR EL CUAL SE ENTERO</t>
  </si>
  <si>
    <t>Seminario 2</t>
  </si>
  <si>
    <t>Seminario 3</t>
  </si>
  <si>
    <t>Seminario 4</t>
  </si>
  <si>
    <t>Conferencista 2</t>
  </si>
  <si>
    <t>Conferencista 3</t>
  </si>
  <si>
    <t xml:space="preserve">Conferencista 4 </t>
  </si>
  <si>
    <t>Pregunta No. →</t>
  </si>
  <si>
    <t>PROMEDIOS</t>
  </si>
  <si>
    <t>PROMEDIO CONFERENCISTAS</t>
  </si>
  <si>
    <t>PROMEDIO TOTAL</t>
  </si>
  <si>
    <t>CALIFICACION VARIABLE</t>
  </si>
  <si>
    <t>Peso %</t>
  </si>
  <si>
    <t>TOTAL CALIFICACIÓN POR CONFERENCISTA</t>
  </si>
  <si>
    <t>TOTAL POR CONFERENCISTA</t>
  </si>
  <si>
    <t>FOR-AOE-009</t>
  </si>
  <si>
    <t>Página 1 de 3</t>
  </si>
  <si>
    <t>1. DATOS DEL EVENTO</t>
  </si>
  <si>
    <t>NOMBRE DEL EVENTO</t>
  </si>
  <si>
    <t xml:space="preserve"> No Total de participantes</t>
  </si>
  <si>
    <t>No. De participantes Comunidad negra,afrocolombiana, palenquera y raizal</t>
  </si>
  <si>
    <t>MUESTRA PARA ESTE INFORME</t>
  </si>
  <si>
    <t>2. ASPECTOS IMPORTANTES DE LA PLANTA FISICA</t>
  </si>
  <si>
    <t>CALIFICACION</t>
  </si>
  <si>
    <t>A. Ambientación del salón (Tamaño, Comodidad. Iluminación)</t>
  </si>
  <si>
    <t>B. Sonido usado para el evento</t>
  </si>
  <si>
    <t>C. Conexiones tecnologícas, audiovisuales y equipo de computo</t>
  </si>
  <si>
    <t>Calificación Total</t>
  </si>
  <si>
    <t>3. ASPECTOS IMPORTANTES DEL EVENTO</t>
  </si>
  <si>
    <t xml:space="preserve"> </t>
  </si>
  <si>
    <t>A. ¿Los temas fueron tratados en el nivel correcto para los participantes?</t>
  </si>
  <si>
    <t>B. ¿La duración del evento fue suficiente?</t>
  </si>
  <si>
    <t>C.¿La forma de presentación del material audiovisual utilizado es el adecuado?</t>
  </si>
  <si>
    <t>D.¿Hubo cumplimiento de los temas programados?</t>
  </si>
  <si>
    <t>E. ¿Se cumplieron sus expectativas con respecto a los temas expuestos?</t>
  </si>
  <si>
    <t xml:space="preserve">4. ASPECTOS IMPORTANTES DEL CONFERENCISTA </t>
  </si>
  <si>
    <t>A. Dominio conceptual del tema</t>
  </si>
  <si>
    <t>B. Uso de ejemplos para explicar la teoría</t>
  </si>
  <si>
    <t>D. La capacidad para transmitir el tema expuesto</t>
  </si>
  <si>
    <t>E. Respuesta adecuada a las inquietudes de los asistentes</t>
  </si>
  <si>
    <t>F. Metodología</t>
  </si>
  <si>
    <t>VARIABLES EVALUADAS</t>
  </si>
  <si>
    <t>Aspectos importantes de la plata física</t>
  </si>
  <si>
    <t>Aspectos importantes del evento</t>
  </si>
  <si>
    <t>Aspectos del conferencista</t>
  </si>
  <si>
    <t>Satisfacción general de los usuarios frente al evento</t>
  </si>
  <si>
    <t>7. COMO SE ENTERARON DEL EVENTO LOS PARTICIPANTES</t>
  </si>
  <si>
    <t>No. participantes</t>
  </si>
  <si>
    <t>Prensa Escrita</t>
  </si>
  <si>
    <t>Teléfono</t>
  </si>
  <si>
    <t>Pagina web</t>
  </si>
  <si>
    <t xml:space="preserve">Correo electrónico </t>
  </si>
  <si>
    <t>Oficina Centro de Información de Exportación</t>
  </si>
  <si>
    <t>Gobierno en línea</t>
  </si>
  <si>
    <t>Otro empresario</t>
  </si>
  <si>
    <t>Otra Entidad</t>
  </si>
  <si>
    <t>Otro</t>
  </si>
  <si>
    <t>Total</t>
  </si>
  <si>
    <t xml:space="preserve">9. QUE TEMAS LE GUSTARIA ENCONTRAR </t>
  </si>
  <si>
    <t xml:space="preserve">     </t>
  </si>
  <si>
    <t>10. COMENTARIOS Y/O SUGERENCIAS</t>
  </si>
  <si>
    <t>10. OBSERVACIONES COORDINADOR REGIONAL</t>
  </si>
  <si>
    <t>Página 2 de 3</t>
  </si>
  <si>
    <t>Fecha: Febrero 25 de 2014</t>
  </si>
  <si>
    <t>Versión: 2</t>
  </si>
  <si>
    <t>Versión 2</t>
  </si>
  <si>
    <t xml:space="preserve">INFORME
TABULACION ENCUESTAS DE SATISFACCIÓN </t>
  </si>
  <si>
    <t xml:space="preserve">Fecha: </t>
  </si>
  <si>
    <t>CALIFICACIÓN</t>
  </si>
  <si>
    <t>5. SATISFACCIÓN TOTAL</t>
  </si>
  <si>
    <t>AURA DIAZ BONILLA</t>
  </si>
  <si>
    <t>1. Excelente porque hay cosas que se desconocian</t>
  </si>
  <si>
    <t>2. Muy buena conferencia</t>
  </si>
  <si>
    <t xml:space="preserve">3. Muy satisfecho con lo aprendido </t>
  </si>
  <si>
    <t>Valledupar</t>
  </si>
  <si>
    <t>INTERNACIONALIZACION, LA OPRTUNIDAD PARA SU NEGOCIO</t>
  </si>
  <si>
    <t>Los estudiantes estuvieron muy atentos al seminario de sensibilización, dando como resultado la satisfacción y conocimientos adquiridos manifestados en las encuestas; la convocatoria fue realizada por la Universidad Popular del Cesar.</t>
  </si>
  <si>
    <t>PROGRAMA DE FORMACION EXPORTADORA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</si>
</sst>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3" x14ac:knownFonts="1">
    <font>
      <sz val="11"/>
      <color theme="1"/>
      <name val="Calibri"/>
      <family val="2"/>
      <scheme val="minor"/>
    </font>
    <font>
      <sz val="11"/>
      <color theme="1"/>
      <name val="Calibri"/>
      <family val="2"/>
      <scheme val="minor"/>
    </font>
    <font>
      <b/>
      <sz val="10"/>
      <name val="Arial"/>
      <family val="2"/>
    </font>
    <font>
      <b/>
      <sz val="11"/>
      <color indexed="9"/>
      <name val="Arial"/>
      <family val="2"/>
    </font>
    <font>
      <b/>
      <sz val="10"/>
      <color indexed="9"/>
      <name val="Arial"/>
      <family val="2"/>
    </font>
    <font>
      <sz val="10"/>
      <name val="Arial"/>
      <family val="2"/>
    </font>
    <font>
      <sz val="10"/>
      <name val="Arial"/>
      <family val="2"/>
    </font>
    <font>
      <b/>
      <sz val="9"/>
      <color indexed="81"/>
      <name val="Tahoma"/>
      <family val="2"/>
    </font>
    <font>
      <sz val="9"/>
      <color indexed="81"/>
      <name val="Tahoma"/>
      <family val="2"/>
    </font>
    <font>
      <b/>
      <sz val="14"/>
      <name val="Arial"/>
      <family val="2"/>
    </font>
    <font>
      <b/>
      <sz val="12"/>
      <name val="Arial"/>
      <family val="2"/>
    </font>
    <font>
      <b/>
      <sz val="9"/>
      <name val="Arial"/>
      <family val="2"/>
    </font>
    <font>
      <b/>
      <sz val="11"/>
      <name val="Arial"/>
      <family val="2"/>
    </font>
  </fonts>
  <fills count="12">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indexed="44"/>
        <bgColor indexed="64"/>
      </patternFill>
    </fill>
    <fill>
      <patternFill patternType="solid">
        <fgColor indexed="56"/>
        <bgColor indexed="64"/>
      </patternFill>
    </fill>
    <fill>
      <patternFill patternType="solid">
        <fgColor theme="3" tint="0.59999389629810485"/>
        <bgColor indexed="64"/>
      </patternFill>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indexed="62"/>
        <bgColor indexed="64"/>
      </patternFill>
    </fill>
    <fill>
      <patternFill patternType="solid">
        <fgColor theme="5" tint="0.39997558519241921"/>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medium">
        <color indexed="64"/>
      </right>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3">
    <xf numFmtId="0" fontId="0" fillId="0" borderId="0"/>
    <xf numFmtId="9" fontId="1" fillId="0" borderId="0" applyFont="0" applyFill="0" applyBorder="0" applyAlignment="0" applyProtection="0"/>
    <xf numFmtId="0" fontId="5" fillId="0" borderId="0"/>
  </cellStyleXfs>
  <cellXfs count="189">
    <xf numFmtId="0" fontId="0" fillId="0" borderId="0" xfId="0"/>
    <xf numFmtId="0" fontId="2" fillId="0" borderId="0" xfId="0" applyFont="1" applyFill="1" applyAlignment="1"/>
    <xf numFmtId="0" fontId="2" fillId="2" borderId="3" xfId="0" applyFont="1" applyFill="1" applyBorder="1" applyAlignment="1" applyProtection="1">
      <alignment horizontal="left"/>
      <protection locked="0"/>
    </xf>
    <xf numFmtId="0" fontId="2" fillId="2" borderId="0" xfId="0" applyFont="1" applyFill="1" applyBorder="1" applyAlignment="1" applyProtection="1">
      <alignment horizontal="left"/>
      <protection locked="0"/>
    </xf>
    <xf numFmtId="0" fontId="2" fillId="2" borderId="0" xfId="0" applyFont="1" applyFill="1" applyBorder="1" applyAlignment="1" applyProtection="1">
      <protection locked="0"/>
    </xf>
    <xf numFmtId="0" fontId="2" fillId="0" borderId="0" xfId="0" applyFont="1" applyFill="1" applyBorder="1" applyAlignment="1" applyProtection="1">
      <protection locked="0"/>
    </xf>
    <xf numFmtId="0" fontId="2" fillId="3" borderId="0" xfId="0" applyFont="1" applyFill="1" applyBorder="1" applyAlignment="1" applyProtection="1">
      <protection locked="0"/>
    </xf>
    <xf numFmtId="0" fontId="2" fillId="0" borderId="0" xfId="0" applyFont="1" applyFill="1" applyBorder="1" applyAlignment="1"/>
    <xf numFmtId="14" fontId="2" fillId="3" borderId="0" xfId="0" applyNumberFormat="1" applyFont="1" applyFill="1" applyBorder="1" applyAlignment="1" applyProtection="1">
      <alignment horizontal="left"/>
      <protection locked="0"/>
    </xf>
    <xf numFmtId="14" fontId="2" fillId="2" borderId="0" xfId="0" applyNumberFormat="1" applyFont="1" applyFill="1" applyBorder="1" applyAlignment="1" applyProtection="1">
      <alignment horizontal="left"/>
      <protection locked="0"/>
    </xf>
    <xf numFmtId="14" fontId="2" fillId="2" borderId="0" xfId="0" applyNumberFormat="1" applyFont="1" applyFill="1" applyBorder="1" applyAlignment="1" applyProtection="1">
      <protection locked="0"/>
    </xf>
    <xf numFmtId="1" fontId="2" fillId="3" borderId="0" xfId="0" applyNumberFormat="1" applyFont="1" applyFill="1" applyBorder="1" applyAlignment="1" applyProtection="1">
      <protection locked="0"/>
    </xf>
    <xf numFmtId="1" fontId="2" fillId="2" borderId="0" xfId="0" applyNumberFormat="1" applyFont="1" applyFill="1" applyBorder="1" applyAlignment="1" applyProtection="1">
      <protection locked="0"/>
    </xf>
    <xf numFmtId="0" fontId="3" fillId="4" borderId="4" xfId="0" applyFont="1" applyFill="1" applyBorder="1" applyAlignment="1" applyProtection="1">
      <alignment vertical="center"/>
      <protection locked="0"/>
    </xf>
    <xf numFmtId="0" fontId="3" fillId="4" borderId="5" xfId="0" applyFont="1" applyFill="1" applyBorder="1" applyAlignment="1" applyProtection="1">
      <alignment vertical="center"/>
      <protection locked="0"/>
    </xf>
    <xf numFmtId="0" fontId="3" fillId="4" borderId="5" xfId="0" applyFont="1" applyFill="1" applyBorder="1" applyAlignment="1" applyProtection="1">
      <alignment horizontal="left" vertical="center"/>
      <protection locked="0"/>
    </xf>
    <xf numFmtId="0" fontId="3" fillId="4" borderId="5" xfId="0" applyFont="1" applyFill="1" applyBorder="1" applyAlignment="1" applyProtection="1">
      <alignment horizontal="center" vertical="center"/>
      <protection locked="0"/>
    </xf>
    <xf numFmtId="0" fontId="3" fillId="4" borderId="6" xfId="0" applyFont="1" applyFill="1" applyBorder="1" applyAlignment="1" applyProtection="1">
      <alignment vertical="center"/>
      <protection locked="0"/>
    </xf>
    <xf numFmtId="0" fontId="3" fillId="0" borderId="0" xfId="0" applyFont="1" applyFill="1" applyBorder="1" applyAlignment="1">
      <alignment vertical="center"/>
    </xf>
    <xf numFmtId="0" fontId="4" fillId="4" borderId="4" xfId="0" applyFont="1" applyFill="1" applyBorder="1" applyAlignment="1" applyProtection="1">
      <protection locked="0"/>
    </xf>
    <xf numFmtId="0" fontId="2" fillId="4" borderId="5" xfId="0" applyFont="1" applyFill="1" applyBorder="1" applyAlignment="1" applyProtection="1">
      <alignment horizontal="center"/>
      <protection locked="0"/>
    </xf>
    <xf numFmtId="0" fontId="4" fillId="4" borderId="5" xfId="0" applyFont="1" applyFill="1" applyBorder="1" applyAlignment="1" applyProtection="1">
      <protection locked="0"/>
    </xf>
    <xf numFmtId="0" fontId="4" fillId="4" borderId="6" xfId="0" applyFont="1" applyFill="1" applyBorder="1" applyAlignment="1" applyProtection="1">
      <protection locked="0"/>
    </xf>
    <xf numFmtId="0" fontId="2" fillId="4" borderId="8" xfId="0" applyFont="1" applyFill="1" applyBorder="1" applyAlignment="1" applyProtection="1">
      <alignment horizontal="center"/>
      <protection locked="0"/>
    </xf>
    <xf numFmtId="0" fontId="6" fillId="6" borderId="4" xfId="2" applyFont="1" applyFill="1" applyBorder="1" applyAlignment="1" applyProtection="1">
      <alignment horizontal="center" vertical="center" wrapText="1"/>
      <protection locked="0"/>
    </xf>
    <xf numFmtId="0" fontId="4" fillId="4" borderId="5" xfId="0" applyFont="1" applyFill="1" applyBorder="1" applyAlignment="1" applyProtection="1">
      <alignment horizontal="center"/>
      <protection locked="0"/>
    </xf>
    <xf numFmtId="0" fontId="6" fillId="0" borderId="8" xfId="0" applyFont="1" applyBorder="1" applyAlignment="1" applyProtection="1">
      <alignment horizontal="center"/>
      <protection locked="0"/>
    </xf>
    <xf numFmtId="0" fontId="6" fillId="0" borderId="8" xfId="0" applyFont="1" applyBorder="1" applyAlignment="1" applyProtection="1">
      <alignment horizontal="left"/>
      <protection locked="0"/>
    </xf>
    <xf numFmtId="0" fontId="6" fillId="0" borderId="8" xfId="2" applyFont="1" applyBorder="1" applyAlignment="1" applyProtection="1">
      <alignment horizontal="center" vertical="center" wrapText="1"/>
      <protection locked="0"/>
    </xf>
    <xf numFmtId="0" fontId="6" fillId="7" borderId="8" xfId="2" applyFont="1" applyFill="1" applyBorder="1" applyAlignment="1" applyProtection="1">
      <alignment horizontal="center" vertical="center" wrapText="1"/>
      <protection locked="0"/>
    </xf>
    <xf numFmtId="0" fontId="6" fillId="0" borderId="10" xfId="2" applyFont="1" applyBorder="1" applyAlignment="1" applyProtection="1">
      <alignment horizontal="center" vertical="center" wrapText="1"/>
      <protection locked="0"/>
    </xf>
    <xf numFmtId="0" fontId="6" fillId="0" borderId="7" xfId="2" applyFont="1" applyBorder="1" applyAlignment="1" applyProtection="1">
      <alignment horizontal="center"/>
      <protection locked="0"/>
    </xf>
    <xf numFmtId="0" fontId="2" fillId="0" borderId="0" xfId="0" applyFont="1" applyFill="1" applyAlignment="1">
      <alignment horizontal="left"/>
    </xf>
    <xf numFmtId="0" fontId="6" fillId="0" borderId="9" xfId="0" applyFont="1" applyBorder="1" applyAlignment="1" applyProtection="1">
      <alignment horizontal="center"/>
      <protection locked="0"/>
    </xf>
    <xf numFmtId="0" fontId="6" fillId="0" borderId="9" xfId="0" applyFont="1" applyBorder="1" applyAlignment="1" applyProtection="1">
      <alignment horizontal="left"/>
      <protection locked="0"/>
    </xf>
    <xf numFmtId="0" fontId="2" fillId="8" borderId="6" xfId="0" applyFont="1" applyFill="1" applyBorder="1" applyAlignment="1">
      <alignment horizontal="left"/>
    </xf>
    <xf numFmtId="2" fontId="2" fillId="8" borderId="6" xfId="0" applyNumberFormat="1" applyFont="1" applyFill="1" applyBorder="1" applyAlignment="1" applyProtection="1">
      <alignment horizontal="right"/>
    </xf>
    <xf numFmtId="2" fontId="2" fillId="8" borderId="8" xfId="0" applyNumberFormat="1" applyFont="1" applyFill="1" applyBorder="1" applyAlignment="1" applyProtection="1">
      <alignment horizontal="right"/>
    </xf>
    <xf numFmtId="0" fontId="2" fillId="8" borderId="11" xfId="0" applyFont="1" applyFill="1" applyBorder="1" applyAlignment="1" applyProtection="1">
      <alignment horizontal="right"/>
    </xf>
    <xf numFmtId="0" fontId="2" fillId="8" borderId="9" xfId="0" applyFont="1" applyFill="1" applyBorder="1" applyAlignment="1"/>
    <xf numFmtId="0" fontId="2" fillId="0" borderId="0" xfId="0" applyFont="1" applyFill="1"/>
    <xf numFmtId="0" fontId="2" fillId="0" borderId="10" xfId="0" applyFont="1" applyFill="1" applyBorder="1" applyAlignment="1">
      <alignment horizontal="left"/>
    </xf>
    <xf numFmtId="2" fontId="2" fillId="9" borderId="0" xfId="0" applyNumberFormat="1" applyFont="1" applyFill="1" applyBorder="1" applyAlignment="1" applyProtection="1">
      <alignment horizontal="right"/>
    </xf>
    <xf numFmtId="2" fontId="2" fillId="9" borderId="14" xfId="0" applyNumberFormat="1" applyFont="1" applyFill="1" applyBorder="1" applyAlignment="1" applyProtection="1">
      <alignment horizontal="right"/>
    </xf>
    <xf numFmtId="2" fontId="2" fillId="9" borderId="15" xfId="0" applyNumberFormat="1" applyFont="1" applyFill="1" applyBorder="1" applyAlignment="1" applyProtection="1">
      <alignment horizontal="right"/>
    </xf>
    <xf numFmtId="0" fontId="2" fillId="9" borderId="4" xfId="0" applyFont="1" applyFill="1" applyBorder="1" applyAlignment="1" applyProtection="1">
      <alignment horizontal="right"/>
    </xf>
    <xf numFmtId="0" fontId="2" fillId="9" borderId="6" xfId="0" applyFont="1" applyFill="1" applyBorder="1" applyAlignment="1"/>
    <xf numFmtId="0" fontId="2" fillId="0" borderId="5" xfId="0" applyFont="1" applyBorder="1" applyAlignment="1">
      <alignment horizontal="left"/>
    </xf>
    <xf numFmtId="0" fontId="2" fillId="9" borderId="5" xfId="0" applyFont="1" applyFill="1" applyBorder="1" applyAlignment="1" applyProtection="1">
      <alignment horizontal="right"/>
    </xf>
    <xf numFmtId="0" fontId="2" fillId="0" borderId="5" xfId="0" applyFont="1" applyFill="1" applyBorder="1" applyAlignment="1">
      <alignment horizontal="left"/>
    </xf>
    <xf numFmtId="9" fontId="2" fillId="0" borderId="6" xfId="0" applyNumberFormat="1" applyFont="1" applyFill="1" applyBorder="1" applyAlignment="1" applyProtection="1"/>
    <xf numFmtId="0" fontId="2" fillId="0" borderId="4" xfId="0" applyFont="1" applyFill="1" applyBorder="1" applyAlignment="1"/>
    <xf numFmtId="0" fontId="2" fillId="0" borderId="5" xfId="0" applyFont="1" applyFill="1" applyBorder="1" applyAlignment="1"/>
    <xf numFmtId="0" fontId="2" fillId="8" borderId="0" xfId="0" applyFont="1" applyFill="1"/>
    <xf numFmtId="0" fontId="2" fillId="8" borderId="0" xfId="0" applyFont="1" applyFill="1" applyAlignment="1"/>
    <xf numFmtId="0" fontId="10" fillId="0" borderId="21" xfId="0" applyFont="1" applyBorder="1" applyAlignment="1"/>
    <xf numFmtId="0" fontId="6" fillId="0" borderId="0" xfId="0" applyFont="1" applyFill="1" applyAlignment="1">
      <alignment vertical="center" wrapText="1"/>
    </xf>
    <xf numFmtId="0" fontId="4" fillId="0" borderId="16" xfId="0" applyFont="1" applyFill="1" applyBorder="1" applyAlignment="1">
      <alignment horizontal="center" vertical="center" wrapText="1"/>
    </xf>
    <xf numFmtId="164" fontId="6" fillId="0" borderId="23" xfId="0" applyNumberFormat="1" applyFont="1" applyFill="1" applyBorder="1" applyAlignment="1">
      <alignment horizontal="center" vertical="center" wrapText="1"/>
    </xf>
    <xf numFmtId="14" fontId="6" fillId="0" borderId="23" xfId="0" applyNumberFormat="1" applyFont="1" applyFill="1" applyBorder="1" applyAlignment="1">
      <alignment horizontal="center" vertical="center" wrapText="1"/>
    </xf>
    <xf numFmtId="1" fontId="6" fillId="0" borderId="23" xfId="0" applyNumberFormat="1" applyFont="1" applyFill="1" applyBorder="1" applyAlignment="1">
      <alignment horizontal="center" vertical="center" wrapText="1"/>
    </xf>
    <xf numFmtId="164" fontId="6" fillId="0" borderId="22" xfId="0" applyNumberFormat="1" applyFont="1" applyFill="1" applyBorder="1" applyAlignment="1">
      <alignment horizontal="center" vertical="center" wrapText="1"/>
    </xf>
    <xf numFmtId="0" fontId="4" fillId="10" borderId="23" xfId="0" applyFont="1" applyFill="1" applyBorder="1" applyAlignment="1">
      <alignment horizontal="center" vertical="center" wrapText="1"/>
    </xf>
    <xf numFmtId="2" fontId="6" fillId="0" borderId="23" xfId="0" applyNumberFormat="1" applyFont="1" applyFill="1" applyBorder="1" applyAlignment="1">
      <alignment horizontal="center" vertical="center" wrapText="1"/>
    </xf>
    <xf numFmtId="164" fontId="2" fillId="8" borderId="23" xfId="0" applyNumberFormat="1" applyFont="1" applyFill="1" applyBorder="1" applyAlignment="1">
      <alignment horizontal="center" vertical="center" wrapText="1"/>
    </xf>
    <xf numFmtId="0" fontId="6" fillId="0" borderId="16" xfId="0" applyFont="1" applyBorder="1" applyAlignment="1">
      <alignment vertical="center" wrapText="1"/>
    </xf>
    <xf numFmtId="0" fontId="4" fillId="10" borderId="22" xfId="0" applyFont="1" applyFill="1" applyBorder="1" applyAlignment="1">
      <alignment horizontal="center" vertical="center" wrapText="1"/>
    </xf>
    <xf numFmtId="0" fontId="4" fillId="10" borderId="24" xfId="0" applyFont="1" applyFill="1" applyBorder="1" applyAlignment="1">
      <alignment vertical="center" wrapText="1"/>
    </xf>
    <xf numFmtId="2" fontId="2" fillId="8" borderId="23" xfId="0" applyNumberFormat="1" applyFont="1" applyFill="1" applyBorder="1" applyAlignment="1">
      <alignment horizontal="center" vertical="center" wrapText="1"/>
    </xf>
    <xf numFmtId="0" fontId="6" fillId="2" borderId="16" xfId="0" applyFont="1" applyFill="1" applyBorder="1" applyAlignment="1">
      <alignment vertical="center" wrapText="1"/>
    </xf>
    <xf numFmtId="0" fontId="4" fillId="10" borderId="24" xfId="0" applyFont="1" applyFill="1" applyBorder="1" applyAlignment="1">
      <alignment horizontal="left" vertical="center" wrapText="1"/>
    </xf>
    <xf numFmtId="0" fontId="6" fillId="0" borderId="0" xfId="0" applyFont="1" applyFill="1" applyAlignment="1">
      <alignment horizontal="left" vertical="center" wrapText="1"/>
    </xf>
    <xf numFmtId="0" fontId="6" fillId="0" borderId="0" xfId="0" applyFont="1" applyFill="1" applyBorder="1" applyAlignment="1">
      <alignment horizontal="left" vertical="center" wrapText="1"/>
    </xf>
    <xf numFmtId="2" fontId="6" fillId="9" borderId="23" xfId="0" applyNumberFormat="1" applyFont="1" applyFill="1" applyBorder="1" applyAlignment="1">
      <alignment horizontal="center" vertical="center" wrapText="1"/>
    </xf>
    <xf numFmtId="0" fontId="6" fillId="0" borderId="16" xfId="0" applyFont="1" applyFill="1" applyBorder="1" applyAlignment="1">
      <alignment vertical="center" wrapText="1"/>
    </xf>
    <xf numFmtId="0" fontId="6" fillId="0" borderId="16" xfId="0" applyFont="1" applyFill="1" applyBorder="1" applyAlignment="1">
      <alignment horizontal="left" vertical="center" wrapText="1"/>
    </xf>
    <xf numFmtId="0" fontId="6" fillId="4" borderId="23" xfId="0" applyFont="1" applyFill="1" applyBorder="1" applyAlignment="1">
      <alignment horizontal="center" vertical="center" wrapText="1"/>
    </xf>
    <xf numFmtId="0" fontId="6" fillId="2" borderId="0" xfId="0" applyFont="1" applyFill="1" applyAlignment="1">
      <alignment vertical="center" wrapText="1"/>
    </xf>
    <xf numFmtId="0" fontId="2" fillId="2" borderId="21" xfId="0" applyFont="1" applyFill="1" applyBorder="1" applyAlignment="1">
      <alignment vertical="center" wrapText="1"/>
    </xf>
    <xf numFmtId="9" fontId="2" fillId="0" borderId="8" xfId="1" applyFont="1" applyFill="1" applyBorder="1" applyAlignment="1" applyProtection="1">
      <alignment horizontal="right" wrapText="1"/>
    </xf>
    <xf numFmtId="9" fontId="2" fillId="0" borderId="8" xfId="0" applyNumberFormat="1" applyFont="1" applyFill="1" applyBorder="1" applyAlignment="1" applyProtection="1">
      <alignment horizontal="center"/>
    </xf>
    <xf numFmtId="0" fontId="2" fillId="0" borderId="4" xfId="0" applyFont="1" applyFill="1" applyBorder="1" applyAlignment="1">
      <alignment horizontal="left"/>
    </xf>
    <xf numFmtId="0" fontId="2" fillId="0" borderId="5" xfId="0" applyFont="1" applyFill="1" applyBorder="1" applyAlignment="1">
      <alignment horizontal="left"/>
    </xf>
    <xf numFmtId="9" fontId="2" fillId="0" borderId="8" xfId="1" applyNumberFormat="1" applyFont="1" applyFill="1" applyBorder="1" applyAlignment="1" applyProtection="1">
      <alignment horizontal="center" wrapText="1"/>
    </xf>
    <xf numFmtId="9" fontId="2" fillId="0" borderId="8" xfId="1" applyNumberFormat="1" applyFont="1" applyFill="1" applyBorder="1" applyAlignment="1" applyProtection="1">
      <alignment horizontal="right" wrapText="1"/>
    </xf>
    <xf numFmtId="0" fontId="6" fillId="0" borderId="0" xfId="0" applyFont="1" applyBorder="1" applyAlignment="1">
      <alignment vertical="center"/>
    </xf>
    <xf numFmtId="0" fontId="6" fillId="0" borderId="14" xfId="0" applyFont="1" applyBorder="1" applyAlignment="1">
      <alignment vertical="center"/>
    </xf>
    <xf numFmtId="0" fontId="2" fillId="0" borderId="0" xfId="0" applyFont="1" applyFill="1" applyBorder="1" applyAlignment="1" applyProtection="1">
      <alignment horizontal="left"/>
      <protection locked="0"/>
    </xf>
    <xf numFmtId="9" fontId="6" fillId="0" borderId="23" xfId="1" applyFont="1" applyFill="1" applyBorder="1" applyAlignment="1">
      <alignment horizontal="center" vertical="center" wrapText="1"/>
    </xf>
    <xf numFmtId="9" fontId="2" fillId="8" borderId="23" xfId="1" applyFont="1" applyFill="1" applyBorder="1" applyAlignment="1">
      <alignment horizontal="center" vertical="center" wrapText="1"/>
    </xf>
    <xf numFmtId="165" fontId="2" fillId="0" borderId="8" xfId="1" applyNumberFormat="1" applyFont="1" applyFill="1" applyBorder="1" applyAlignment="1" applyProtection="1">
      <alignment horizontal="center" wrapText="1"/>
    </xf>
    <xf numFmtId="164" fontId="6" fillId="11" borderId="23" xfId="0" applyNumberFormat="1" applyFont="1" applyFill="1" applyBorder="1" applyAlignment="1">
      <alignment horizontal="center" vertical="center" wrapText="1"/>
    </xf>
    <xf numFmtId="0" fontId="2" fillId="7" borderId="0" xfId="0" applyFont="1" applyFill="1" applyBorder="1" applyAlignment="1" applyProtection="1">
      <alignment horizontal="center"/>
      <protection locked="0"/>
    </xf>
    <xf numFmtId="0" fontId="2" fillId="7" borderId="0" xfId="0" applyFont="1" applyFill="1" applyBorder="1" applyAlignment="1" applyProtection="1">
      <protection locked="0"/>
    </xf>
    <xf numFmtId="0" fontId="5" fillId="7" borderId="8" xfId="2" applyFont="1" applyFill="1" applyBorder="1" applyAlignment="1" applyProtection="1">
      <alignment horizontal="center" vertical="center" wrapText="1"/>
      <protection locked="0"/>
    </xf>
    <xf numFmtId="0" fontId="5" fillId="0" borderId="8" xfId="0" applyFont="1" applyBorder="1" applyAlignment="1" applyProtection="1">
      <alignment horizontal="left"/>
      <protection locked="0"/>
    </xf>
    <xf numFmtId="0" fontId="5" fillId="0" borderId="7" xfId="2" applyFont="1" applyBorder="1" applyAlignment="1" applyProtection="1">
      <alignment horizontal="center"/>
      <protection locked="0"/>
    </xf>
    <xf numFmtId="0" fontId="2" fillId="0" borderId="0" xfId="0" applyFont="1" applyFill="1" applyAlignment="1" applyProtection="1">
      <protection locked="0"/>
    </xf>
    <xf numFmtId="10" fontId="2" fillId="3" borderId="4" xfId="0" applyNumberFormat="1" applyFont="1" applyFill="1" applyBorder="1" applyAlignment="1">
      <alignment horizontal="center"/>
    </xf>
    <xf numFmtId="0" fontId="2" fillId="3" borderId="5" xfId="0" applyFont="1" applyFill="1" applyBorder="1" applyAlignment="1">
      <alignment horizontal="center"/>
    </xf>
    <xf numFmtId="0" fontId="2" fillId="3" borderId="6" xfId="0" applyFont="1" applyFill="1" applyBorder="1" applyAlignment="1">
      <alignment horizontal="center"/>
    </xf>
    <xf numFmtId="0" fontId="2" fillId="3" borderId="0" xfId="0" applyFont="1" applyFill="1" applyBorder="1" applyAlignment="1" applyProtection="1">
      <alignment horizontal="center"/>
      <protection locked="0"/>
    </xf>
    <xf numFmtId="0" fontId="4" fillId="5" borderId="7" xfId="0" applyFont="1" applyFill="1" applyBorder="1" applyAlignment="1" applyProtection="1">
      <alignment horizontal="center" vertical="center"/>
      <protection locked="0"/>
    </xf>
    <xf numFmtId="0" fontId="4" fillId="5" borderId="8" xfId="0" applyFont="1" applyFill="1" applyBorder="1" applyAlignment="1" applyProtection="1">
      <alignment horizontal="center" vertical="center"/>
      <protection locked="0"/>
    </xf>
    <xf numFmtId="0" fontId="4" fillId="5" borderId="9" xfId="0" applyFont="1" applyFill="1" applyBorder="1" applyAlignment="1" applyProtection="1">
      <alignment horizontal="center" vertical="center"/>
      <protection locked="0"/>
    </xf>
    <xf numFmtId="0" fontId="4" fillId="5" borderId="7" xfId="0" applyFont="1" applyFill="1" applyBorder="1" applyAlignment="1" applyProtection="1">
      <alignment horizontal="center" vertical="center" wrapText="1"/>
      <protection locked="0"/>
    </xf>
    <xf numFmtId="0" fontId="4" fillId="5" borderId="8" xfId="0"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protection locked="0"/>
    </xf>
    <xf numFmtId="0" fontId="4" fillId="5" borderId="0" xfId="0" applyFont="1" applyFill="1" applyBorder="1" applyAlignment="1" applyProtection="1">
      <alignment horizontal="center" vertical="center" wrapText="1"/>
      <protection locked="0"/>
    </xf>
    <xf numFmtId="0" fontId="0" fillId="0" borderId="0" xfId="0" applyBorder="1" applyProtection="1">
      <protection locked="0"/>
    </xf>
    <xf numFmtId="2" fontId="2" fillId="0" borderId="3" xfId="0" applyNumberFormat="1" applyFont="1" applyFill="1" applyBorder="1" applyAlignment="1" applyProtection="1">
      <alignment horizontal="center"/>
    </xf>
    <xf numFmtId="2" fontId="2" fillId="0" borderId="0" xfId="0" applyNumberFormat="1" applyFont="1" applyFill="1" applyBorder="1" applyAlignment="1" applyProtection="1">
      <alignment horizontal="center"/>
    </xf>
    <xf numFmtId="0" fontId="2" fillId="8" borderId="8" xfId="0" applyFont="1" applyFill="1" applyBorder="1" applyAlignment="1">
      <alignment horizontal="left"/>
    </xf>
    <xf numFmtId="0" fontId="2" fillId="8" borderId="4" xfId="0" applyFont="1" applyFill="1" applyBorder="1" applyAlignment="1">
      <alignment horizontal="left"/>
    </xf>
    <xf numFmtId="0" fontId="2" fillId="0" borderId="12" xfId="0" applyFont="1" applyFill="1" applyBorder="1" applyAlignment="1">
      <alignment horizontal="left"/>
    </xf>
    <xf numFmtId="0" fontId="2" fillId="0" borderId="13" xfId="0" applyFont="1" applyFill="1" applyBorder="1" applyAlignment="1">
      <alignment horizontal="left"/>
    </xf>
    <xf numFmtId="2" fontId="2" fillId="0" borderId="16" xfId="0" applyNumberFormat="1" applyFont="1" applyFill="1" applyBorder="1" applyAlignment="1" applyProtection="1">
      <alignment horizontal="center"/>
    </xf>
    <xf numFmtId="2" fontId="2" fillId="0" borderId="8" xfId="1" applyNumberFormat="1" applyFont="1" applyFill="1" applyBorder="1" applyAlignment="1" applyProtection="1">
      <alignment horizontal="center" wrapText="1"/>
    </xf>
    <xf numFmtId="0" fontId="2" fillId="3" borderId="8"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8" xfId="0" applyFont="1" applyFill="1" applyBorder="1" applyAlignment="1" applyProtection="1">
      <alignment horizontal="center"/>
      <protection locked="0"/>
    </xf>
    <xf numFmtId="0" fontId="2" fillId="3" borderId="4" xfId="0" applyFont="1" applyFill="1" applyBorder="1" applyAlignment="1" applyProtection="1">
      <alignment horizontal="center"/>
      <protection locked="0"/>
    </xf>
    <xf numFmtId="0" fontId="2" fillId="0" borderId="1" xfId="0" applyFont="1" applyBorder="1" applyAlignment="1">
      <alignment horizontal="center"/>
    </xf>
    <xf numFmtId="0" fontId="2" fillId="0" borderId="17" xfId="0" applyFont="1" applyBorder="1" applyAlignment="1">
      <alignment horizontal="center"/>
    </xf>
    <xf numFmtId="0" fontId="2" fillId="0" borderId="3" xfId="0" applyFont="1" applyBorder="1" applyAlignment="1">
      <alignment horizontal="center"/>
    </xf>
    <xf numFmtId="0" fontId="2" fillId="0" borderId="16" xfId="0" applyFont="1" applyBorder="1" applyAlignment="1">
      <alignment horizontal="center"/>
    </xf>
    <xf numFmtId="0" fontId="2" fillId="0" borderId="18" xfId="0" applyFont="1" applyBorder="1" applyAlignment="1">
      <alignment horizontal="center"/>
    </xf>
    <xf numFmtId="0" fontId="2" fillId="0" borderId="19" xfId="0" applyFont="1" applyBorder="1" applyAlignment="1">
      <alignment horizont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3" xfId="0" applyFont="1" applyBorder="1" applyAlignment="1">
      <alignment horizontal="center" vertical="center" wrapText="1"/>
    </xf>
    <xf numFmtId="0" fontId="9" fillId="0" borderId="0"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20" xfId="0" applyFont="1" applyBorder="1" applyAlignment="1">
      <alignment horizontal="center" vertical="center" wrapText="1"/>
    </xf>
    <xf numFmtId="0" fontId="9" fillId="0" borderId="19" xfId="0" applyFont="1" applyBorder="1" applyAlignment="1">
      <alignment horizontal="center" vertical="center" wrapText="1"/>
    </xf>
    <xf numFmtId="10" fontId="2" fillId="3" borderId="8" xfId="1" applyNumberFormat="1" applyFont="1" applyFill="1" applyBorder="1" applyAlignment="1" applyProtection="1">
      <alignment horizontal="center" wrapText="1"/>
    </xf>
    <xf numFmtId="10" fontId="2" fillId="0" borderId="8" xfId="1" applyNumberFormat="1" applyFont="1" applyFill="1" applyBorder="1" applyAlignment="1" applyProtection="1">
      <alignment horizontal="center" wrapText="1"/>
    </xf>
    <xf numFmtId="0" fontId="2" fillId="0" borderId="4" xfId="0" applyFont="1" applyBorder="1" applyAlignment="1">
      <alignment horizontal="left"/>
    </xf>
    <xf numFmtId="0" fontId="2" fillId="0" borderId="5" xfId="0" applyFont="1" applyBorder="1" applyAlignment="1">
      <alignment horizontal="left"/>
    </xf>
    <xf numFmtId="2" fontId="2" fillId="0" borderId="8" xfId="0" applyNumberFormat="1" applyFont="1" applyBorder="1" applyAlignment="1" applyProtection="1">
      <alignment horizontal="center" wrapText="1"/>
    </xf>
    <xf numFmtId="2" fontId="2" fillId="0" borderId="8" xfId="0" applyNumberFormat="1" applyFont="1" applyBorder="1" applyAlignment="1" applyProtection="1">
      <alignment horizontal="right" wrapText="1"/>
    </xf>
    <xf numFmtId="2" fontId="2" fillId="0" borderId="4" xfId="0" applyNumberFormat="1" applyFont="1" applyFill="1" applyBorder="1" applyAlignment="1" applyProtection="1">
      <alignment horizontal="center" wrapText="1"/>
    </xf>
    <xf numFmtId="0" fontId="6" fillId="0" borderId="5" xfId="0" applyFont="1" applyFill="1" applyBorder="1" applyAlignment="1" applyProtection="1">
      <alignment horizontal="center"/>
    </xf>
    <xf numFmtId="0" fontId="6" fillId="0" borderId="6" xfId="0" applyFont="1" applyFill="1" applyBorder="1" applyAlignment="1" applyProtection="1">
      <alignment horizontal="center"/>
    </xf>
    <xf numFmtId="10" fontId="2" fillId="0" borderId="8" xfId="1" applyNumberFormat="1" applyFont="1" applyBorder="1" applyAlignment="1" applyProtection="1">
      <alignment horizontal="center" wrapText="1"/>
    </xf>
    <xf numFmtId="10" fontId="2" fillId="0" borderId="8" xfId="1" applyNumberFormat="1" applyFont="1" applyBorder="1" applyAlignment="1" applyProtection="1">
      <alignment horizontal="right" wrapText="1"/>
    </xf>
    <xf numFmtId="0" fontId="12" fillId="2" borderId="25" xfId="0" applyFont="1" applyFill="1" applyBorder="1" applyAlignment="1">
      <alignment horizontal="center" vertical="center" wrapText="1"/>
    </xf>
    <xf numFmtId="0" fontId="12" fillId="2" borderId="26"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6" fillId="0" borderId="28" xfId="0" applyFont="1" applyFill="1" applyBorder="1" applyAlignment="1">
      <alignment horizontal="center" vertical="center" wrapText="1"/>
    </xf>
    <xf numFmtId="0" fontId="6" fillId="0" borderId="29" xfId="0" applyFont="1" applyFill="1" applyBorder="1" applyAlignment="1">
      <alignment horizontal="center" vertical="center" wrapText="1"/>
    </xf>
    <xf numFmtId="0" fontId="6" fillId="0" borderId="30" xfId="0" applyFont="1" applyFill="1" applyBorder="1" applyAlignment="1">
      <alignment horizontal="center" vertical="center" wrapText="1"/>
    </xf>
    <xf numFmtId="14" fontId="4" fillId="10" borderId="2" xfId="0" applyNumberFormat="1" applyFont="1" applyFill="1" applyBorder="1" applyAlignment="1">
      <alignment horizontal="center" vertical="center" wrapText="1"/>
    </xf>
    <xf numFmtId="14" fontId="4" fillId="10" borderId="17" xfId="0" applyNumberFormat="1" applyFont="1" applyFill="1" applyBorder="1" applyAlignment="1">
      <alignment horizontal="center" vertical="center" wrapText="1"/>
    </xf>
    <xf numFmtId="0" fontId="6" fillId="0" borderId="0" xfId="0" applyFont="1" applyFill="1" applyAlignment="1">
      <alignment horizontal="center" vertical="center" wrapText="1"/>
    </xf>
    <xf numFmtId="0" fontId="2" fillId="0" borderId="0"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2" fillId="8" borderId="0" xfId="0" applyFont="1" applyFill="1" applyBorder="1" applyAlignment="1">
      <alignment horizontal="center" vertical="center" wrapText="1"/>
    </xf>
    <xf numFmtId="0" fontId="2" fillId="8" borderId="14"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4" fillId="10" borderId="0" xfId="0" applyFont="1" applyFill="1" applyBorder="1" applyAlignment="1">
      <alignment horizontal="center" vertical="center" wrapText="1"/>
    </xf>
    <xf numFmtId="0" fontId="2" fillId="0" borderId="0" xfId="0" applyFont="1" applyBorder="1" applyAlignment="1">
      <alignment horizontal="left" vertical="center" wrapText="1"/>
    </xf>
    <xf numFmtId="0" fontId="2" fillId="0" borderId="14" xfId="0" applyFont="1" applyBorder="1" applyAlignment="1">
      <alignment horizontal="left" vertical="center" wrapText="1"/>
    </xf>
    <xf numFmtId="0" fontId="4" fillId="10" borderId="16" xfId="0" applyFont="1" applyFill="1" applyBorder="1" applyAlignment="1">
      <alignment horizontal="center" vertical="center" wrapText="1"/>
    </xf>
    <xf numFmtId="0" fontId="11" fillId="0" borderId="0" xfId="0" applyFont="1" applyFill="1" applyBorder="1" applyAlignment="1">
      <alignment horizontal="left" vertical="center" wrapText="1"/>
    </xf>
    <xf numFmtId="0" fontId="11" fillId="0" borderId="14" xfId="0" applyFont="1" applyFill="1" applyBorder="1" applyAlignment="1">
      <alignment horizontal="left" vertical="center" wrapText="1"/>
    </xf>
    <xf numFmtId="0" fontId="6" fillId="0" borderId="0" xfId="0" applyFont="1" applyFill="1" applyAlignment="1">
      <alignment horizontal="left" vertical="center" wrapText="1"/>
    </xf>
    <xf numFmtId="0" fontId="4" fillId="10" borderId="14"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14" xfId="0" applyFont="1" applyFill="1" applyBorder="1" applyAlignment="1">
      <alignment horizontal="left" vertical="center" wrapText="1"/>
    </xf>
    <xf numFmtId="0" fontId="2" fillId="0" borderId="0" xfId="0" applyFont="1" applyBorder="1" applyAlignment="1">
      <alignment horizontal="center" vertical="center" wrapText="1"/>
    </xf>
    <xf numFmtId="0" fontId="2" fillId="0" borderId="14" xfId="0" applyFont="1" applyBorder="1" applyAlignment="1">
      <alignment horizontal="center" vertical="center" wrapText="1"/>
    </xf>
    <xf numFmtId="0" fontId="5" fillId="0" borderId="1"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17"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0"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wrapText="1"/>
      <protection locked="0"/>
    </xf>
    <xf numFmtId="0" fontId="6" fillId="0" borderId="18"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wrapText="1"/>
      <protection locked="0"/>
    </xf>
    <xf numFmtId="0" fontId="6" fillId="0" borderId="19" xfId="0" applyFont="1" applyFill="1" applyBorder="1" applyAlignment="1" applyProtection="1">
      <alignment horizontal="center" vertical="center" wrapText="1"/>
      <protection locked="0"/>
    </xf>
    <xf numFmtId="0" fontId="5" fillId="0" borderId="0" xfId="0" applyFont="1" applyFill="1" applyAlignment="1" applyProtection="1">
      <alignment horizontal="center" vertical="center" wrapText="1"/>
      <protection locked="0"/>
    </xf>
    <xf numFmtId="0" fontId="6" fillId="0" borderId="0" xfId="0" applyFont="1" applyFill="1" applyAlignment="1" applyProtection="1">
      <alignment horizontal="center" vertical="center" wrapText="1"/>
      <protection locked="0"/>
    </xf>
  </cellXfs>
  <cellStyles count="3">
    <cellStyle name="Normal" xfId="0" builtinId="0"/>
    <cellStyle name="Normal 2" xfId="2"/>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95250</xdr:rowOff>
    </xdr:from>
    <xdr:to>
      <xdr:col>1</xdr:col>
      <xdr:colOff>2209800</xdr:colOff>
      <xdr:row>3</xdr:row>
      <xdr:rowOff>10452</xdr:rowOff>
    </xdr:to>
    <xdr:pic>
      <xdr:nvPicPr>
        <xdr:cNvPr id="3" name="2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5725" y="95250"/>
          <a:ext cx="2457450" cy="572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285750</xdr:colOff>
      <xdr:row>0</xdr:row>
      <xdr:rowOff>0</xdr:rowOff>
    </xdr:from>
    <xdr:to>
      <xdr:col>0</xdr:col>
      <xdr:colOff>1213455</xdr:colOff>
      <xdr:row>3</xdr:row>
      <xdr:rowOff>76200</xdr:rowOff>
    </xdr:to>
    <xdr:pic>
      <xdr:nvPicPr>
        <xdr:cNvPr id="5" name="Imagen 1" descr="image00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0" y="0"/>
          <a:ext cx="92770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uarios/dcontreras/Documents/FORMATO%20CENTRO%20DE%20INFORMACION/Copia%20de%20Informe%20Tabulacion%20v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a"/>
      <sheetName val="Tabulación"/>
      <sheetName val="Informe"/>
    </sheetNames>
    <sheetDataSet>
      <sheetData sheetId="0">
        <row r="6">
          <cell r="B6" t="str">
            <v>Prensa Escrita</v>
          </cell>
        </row>
        <row r="7">
          <cell r="B7" t="str">
            <v>Teléfono</v>
          </cell>
        </row>
        <row r="8">
          <cell r="B8" t="str">
            <v>Pagina Web</v>
          </cell>
        </row>
        <row r="9">
          <cell r="B9" t="str">
            <v>Correo electrónico</v>
          </cell>
        </row>
        <row r="10">
          <cell r="B10" t="str">
            <v>Oficina Centro de Información de Exportación</v>
          </cell>
        </row>
        <row r="11">
          <cell r="B11" t="str">
            <v>Gobierno en línea</v>
          </cell>
        </row>
        <row r="12">
          <cell r="B12" t="str">
            <v>Otro empresario</v>
          </cell>
        </row>
        <row r="13">
          <cell r="B13" t="str">
            <v>Otra Entidad</v>
          </cell>
        </row>
        <row r="14">
          <cell r="B14" t="str">
            <v>Otro</v>
          </cell>
        </row>
      </sheetData>
      <sheetData sheetId="1">
        <row r="7">
          <cell r="J7">
            <v>0</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Z14731"/>
  <sheetViews>
    <sheetView tabSelected="1" topLeftCell="D13" zoomScale="85" zoomScaleNormal="85" workbookViewId="0">
      <selection activeCell="AH53" sqref="AH53"/>
    </sheetView>
  </sheetViews>
  <sheetFormatPr baseColWidth="10" defaultColWidth="0" defaultRowHeight="12.75" customHeight="1" zeroHeight="1" x14ac:dyDescent="0.2"/>
  <cols>
    <col min="1" max="1" width="5" style="40" customWidth="1"/>
    <col min="2" max="2" width="35.7109375" style="40" customWidth="1"/>
    <col min="3" max="3" width="12.28515625" style="40" customWidth="1"/>
    <col min="4" max="4" width="20.28515625" style="40" customWidth="1"/>
    <col min="5" max="7" width="4.7109375" style="40" customWidth="1"/>
    <col min="8" max="12" width="5.28515625" style="40" bestFit="1" customWidth="1"/>
    <col min="13" max="32" width="4.7109375" style="40" customWidth="1"/>
    <col min="33" max="33" width="15.5703125" style="40" customWidth="1"/>
    <col min="34" max="34" width="32.5703125" style="40" customWidth="1"/>
    <col min="35" max="35" width="2.28515625" style="40" customWidth="1"/>
    <col min="36" max="256" width="0" style="40" hidden="1"/>
    <col min="257" max="257" width="5" style="40" customWidth="1"/>
    <col min="258" max="258" width="35.7109375" style="40" hidden="1" customWidth="1"/>
    <col min="259" max="259" width="12.28515625" style="40" hidden="1" customWidth="1"/>
    <col min="260" max="260" width="20.28515625" style="40" hidden="1" customWidth="1"/>
    <col min="261" max="263" width="4.7109375" style="40" customWidth="1"/>
    <col min="264" max="268" width="5.28515625" style="40" bestFit="1" customWidth="1"/>
    <col min="269" max="288" width="4.7109375" style="40" customWidth="1"/>
    <col min="289" max="289" width="15.5703125" style="40" customWidth="1"/>
    <col min="290" max="290" width="28.7109375" style="40" customWidth="1"/>
    <col min="291" max="291" width="2.28515625" style="40" customWidth="1"/>
    <col min="292" max="512" width="0" style="40" hidden="1"/>
    <col min="513" max="513" width="5" style="40" customWidth="1"/>
    <col min="514" max="514" width="35.7109375" style="40" customWidth="1"/>
    <col min="515" max="515" width="12.28515625" style="40" customWidth="1"/>
    <col min="516" max="516" width="20.28515625" style="40" customWidth="1"/>
    <col min="517" max="519" width="4.7109375" style="40" customWidth="1"/>
    <col min="520" max="524" width="5.28515625" style="40" bestFit="1" customWidth="1"/>
    <col min="525" max="544" width="4.7109375" style="40" customWidth="1"/>
    <col min="545" max="545" width="15.5703125" style="40" customWidth="1"/>
    <col min="546" max="546" width="28.7109375" style="40" customWidth="1"/>
    <col min="547" max="547" width="2.28515625" style="40" customWidth="1"/>
    <col min="548" max="768" width="0" style="40" hidden="1"/>
    <col min="769" max="769" width="5" style="40" customWidth="1"/>
    <col min="770" max="770" width="35.7109375" style="40" customWidth="1"/>
    <col min="771" max="771" width="12.28515625" style="40" customWidth="1"/>
    <col min="772" max="772" width="20.28515625" style="40" customWidth="1"/>
    <col min="773" max="775" width="4.7109375" style="40" customWidth="1"/>
    <col min="776" max="780" width="5.28515625" style="40" bestFit="1" customWidth="1"/>
    <col min="781" max="800" width="4.7109375" style="40" customWidth="1"/>
    <col min="801" max="801" width="15.5703125" style="40" customWidth="1"/>
    <col min="802" max="802" width="28.7109375" style="40" customWidth="1"/>
    <col min="803" max="803" width="2.28515625" style="40" customWidth="1"/>
    <col min="804" max="1024" width="0" style="40" hidden="1"/>
    <col min="1025" max="1025" width="5" style="40" customWidth="1"/>
    <col min="1026" max="1026" width="35.7109375" style="40" customWidth="1"/>
    <col min="1027" max="1027" width="12.28515625" style="40" customWidth="1"/>
    <col min="1028" max="1028" width="20.28515625" style="40" customWidth="1"/>
    <col min="1029" max="1031" width="4.7109375" style="40" customWidth="1"/>
    <col min="1032" max="1036" width="5.28515625" style="40" bestFit="1" customWidth="1"/>
    <col min="1037" max="1056" width="4.7109375" style="40" customWidth="1"/>
    <col min="1057" max="1057" width="15.5703125" style="40" customWidth="1"/>
    <col min="1058" max="1058" width="28.7109375" style="40" customWidth="1"/>
    <col min="1059" max="1059" width="2.28515625" style="40" customWidth="1"/>
    <col min="1060" max="1280" width="0" style="40" hidden="1"/>
    <col min="1281" max="1281" width="5" style="40" customWidth="1"/>
    <col min="1282" max="1282" width="35.7109375" style="40" customWidth="1"/>
    <col min="1283" max="1283" width="12.28515625" style="40" customWidth="1"/>
    <col min="1284" max="1284" width="20.28515625" style="40" customWidth="1"/>
    <col min="1285" max="1287" width="4.7109375" style="40" customWidth="1"/>
    <col min="1288" max="1292" width="5.28515625" style="40" bestFit="1" customWidth="1"/>
    <col min="1293" max="1312" width="4.7109375" style="40" customWidth="1"/>
    <col min="1313" max="1313" width="15.5703125" style="40" customWidth="1"/>
    <col min="1314" max="1314" width="28.7109375" style="40" customWidth="1"/>
    <col min="1315" max="1315" width="2.28515625" style="40" customWidth="1"/>
    <col min="1316" max="1536" width="0" style="40" hidden="1"/>
    <col min="1537" max="1537" width="5" style="40" customWidth="1"/>
    <col min="1538" max="1538" width="35.7109375" style="40" customWidth="1"/>
    <col min="1539" max="1539" width="12.28515625" style="40" customWidth="1"/>
    <col min="1540" max="1540" width="20.28515625" style="40" customWidth="1"/>
    <col min="1541" max="1543" width="4.7109375" style="40" customWidth="1"/>
    <col min="1544" max="1548" width="5.28515625" style="40" bestFit="1" customWidth="1"/>
    <col min="1549" max="1568" width="4.7109375" style="40" customWidth="1"/>
    <col min="1569" max="1569" width="15.5703125" style="40" customWidth="1"/>
    <col min="1570" max="1570" width="28.7109375" style="40" customWidth="1"/>
    <col min="1571" max="1571" width="2.28515625" style="40" customWidth="1"/>
    <col min="1572" max="1792" width="0" style="40" hidden="1"/>
    <col min="1793" max="1793" width="5" style="40" customWidth="1"/>
    <col min="1794" max="1794" width="35.7109375" style="40" customWidth="1"/>
    <col min="1795" max="1795" width="12.28515625" style="40" customWidth="1"/>
    <col min="1796" max="1796" width="20.28515625" style="40" customWidth="1"/>
    <col min="1797" max="1799" width="4.7109375" style="40" customWidth="1"/>
    <col min="1800" max="1804" width="5.28515625" style="40" bestFit="1" customWidth="1"/>
    <col min="1805" max="1824" width="4.7109375" style="40" customWidth="1"/>
    <col min="1825" max="1825" width="15.5703125" style="40" customWidth="1"/>
    <col min="1826" max="1826" width="28.7109375" style="40" customWidth="1"/>
    <col min="1827" max="1827" width="2.28515625" style="40" customWidth="1"/>
    <col min="1828" max="2048" width="0" style="40" hidden="1"/>
    <col min="2049" max="2049" width="5" style="40" customWidth="1"/>
    <col min="2050" max="2050" width="35.7109375" style="40" customWidth="1"/>
    <col min="2051" max="2051" width="12.28515625" style="40" customWidth="1"/>
    <col min="2052" max="2052" width="20.28515625" style="40" customWidth="1"/>
    <col min="2053" max="2055" width="4.7109375" style="40" customWidth="1"/>
    <col min="2056" max="2060" width="5.28515625" style="40" bestFit="1" customWidth="1"/>
    <col min="2061" max="2080" width="4.7109375" style="40" customWidth="1"/>
    <col min="2081" max="2081" width="15.5703125" style="40" customWidth="1"/>
    <col min="2082" max="2082" width="28.7109375" style="40" customWidth="1"/>
    <col min="2083" max="2083" width="2.28515625" style="40" customWidth="1"/>
    <col min="2084" max="2304" width="0" style="40" hidden="1"/>
    <col min="2305" max="2305" width="5" style="40" customWidth="1"/>
    <col min="2306" max="2306" width="35.7109375" style="40" customWidth="1"/>
    <col min="2307" max="2307" width="12.28515625" style="40" customWidth="1"/>
    <col min="2308" max="2308" width="20.28515625" style="40" customWidth="1"/>
    <col min="2309" max="2311" width="4.7109375" style="40" customWidth="1"/>
    <col min="2312" max="2316" width="5.28515625" style="40" bestFit="1" customWidth="1"/>
    <col min="2317" max="2336" width="4.7109375" style="40" customWidth="1"/>
    <col min="2337" max="2337" width="15.5703125" style="40" customWidth="1"/>
    <col min="2338" max="2338" width="28.7109375" style="40" customWidth="1"/>
    <col min="2339" max="2339" width="2.28515625" style="40" customWidth="1"/>
    <col min="2340" max="2560" width="0" style="40" hidden="1"/>
    <col min="2561" max="2561" width="5" style="40" customWidth="1"/>
    <col min="2562" max="2562" width="35.7109375" style="40" customWidth="1"/>
    <col min="2563" max="2563" width="12.28515625" style="40" customWidth="1"/>
    <col min="2564" max="2564" width="20.28515625" style="40" customWidth="1"/>
    <col min="2565" max="2567" width="4.7109375" style="40" customWidth="1"/>
    <col min="2568" max="2572" width="5.28515625" style="40" bestFit="1" customWidth="1"/>
    <col min="2573" max="2592" width="4.7109375" style="40" customWidth="1"/>
    <col min="2593" max="2593" width="15.5703125" style="40" customWidth="1"/>
    <col min="2594" max="2594" width="28.7109375" style="40" customWidth="1"/>
    <col min="2595" max="2595" width="2.28515625" style="40" customWidth="1"/>
    <col min="2596" max="2816" width="0" style="40" hidden="1"/>
    <col min="2817" max="2817" width="5" style="40" customWidth="1"/>
    <col min="2818" max="2818" width="35.7109375" style="40" customWidth="1"/>
    <col min="2819" max="2819" width="12.28515625" style="40" customWidth="1"/>
    <col min="2820" max="2820" width="20.28515625" style="40" customWidth="1"/>
    <col min="2821" max="2823" width="4.7109375" style="40" customWidth="1"/>
    <col min="2824" max="2828" width="5.28515625" style="40" bestFit="1" customWidth="1"/>
    <col min="2829" max="2848" width="4.7109375" style="40" customWidth="1"/>
    <col min="2849" max="2849" width="15.5703125" style="40" customWidth="1"/>
    <col min="2850" max="2850" width="28.7109375" style="40" customWidth="1"/>
    <col min="2851" max="2851" width="2.28515625" style="40" customWidth="1"/>
    <col min="2852" max="3072" width="0" style="40" hidden="1"/>
    <col min="3073" max="3073" width="5" style="40" customWidth="1"/>
    <col min="3074" max="3074" width="35.7109375" style="40" customWidth="1"/>
    <col min="3075" max="3075" width="12.28515625" style="40" customWidth="1"/>
    <col min="3076" max="3076" width="20.28515625" style="40" customWidth="1"/>
    <col min="3077" max="3079" width="4.7109375" style="40" customWidth="1"/>
    <col min="3080" max="3084" width="5.28515625" style="40" bestFit="1" customWidth="1"/>
    <col min="3085" max="3104" width="4.7109375" style="40" customWidth="1"/>
    <col min="3105" max="3105" width="15.5703125" style="40" customWidth="1"/>
    <col min="3106" max="3106" width="28.7109375" style="40" customWidth="1"/>
    <col min="3107" max="3107" width="2.28515625" style="40" customWidth="1"/>
    <col min="3108" max="3328" width="0" style="40" hidden="1"/>
    <col min="3329" max="3329" width="5" style="40" customWidth="1"/>
    <col min="3330" max="3330" width="35.7109375" style="40" customWidth="1"/>
    <col min="3331" max="3331" width="12.28515625" style="40" customWidth="1"/>
    <col min="3332" max="3332" width="20.28515625" style="40" customWidth="1"/>
    <col min="3333" max="3335" width="4.7109375" style="40" customWidth="1"/>
    <col min="3336" max="3340" width="5.28515625" style="40" bestFit="1" customWidth="1"/>
    <col min="3341" max="3360" width="4.7109375" style="40" customWidth="1"/>
    <col min="3361" max="3361" width="15.5703125" style="40" customWidth="1"/>
    <col min="3362" max="3362" width="28.7109375" style="40" customWidth="1"/>
    <col min="3363" max="3363" width="2.28515625" style="40" customWidth="1"/>
    <col min="3364" max="3584" width="0" style="40" hidden="1"/>
    <col min="3585" max="3585" width="5" style="40" customWidth="1"/>
    <col min="3586" max="3586" width="35.7109375" style="40" customWidth="1"/>
    <col min="3587" max="3587" width="12.28515625" style="40" customWidth="1"/>
    <col min="3588" max="3588" width="20.28515625" style="40" customWidth="1"/>
    <col min="3589" max="3591" width="4.7109375" style="40" customWidth="1"/>
    <col min="3592" max="3596" width="5.28515625" style="40" bestFit="1" customWidth="1"/>
    <col min="3597" max="3616" width="4.7109375" style="40" customWidth="1"/>
    <col min="3617" max="3617" width="15.5703125" style="40" customWidth="1"/>
    <col min="3618" max="3618" width="28.7109375" style="40" customWidth="1"/>
    <col min="3619" max="3619" width="2.28515625" style="40" customWidth="1"/>
    <col min="3620" max="3840" width="0" style="40" hidden="1"/>
    <col min="3841" max="3841" width="5" style="40" customWidth="1"/>
    <col min="3842" max="3842" width="35.7109375" style="40" customWidth="1"/>
    <col min="3843" max="3843" width="12.28515625" style="40" customWidth="1"/>
    <col min="3844" max="3844" width="20.28515625" style="40" customWidth="1"/>
    <col min="3845" max="3847" width="4.7109375" style="40" customWidth="1"/>
    <col min="3848" max="3852" width="5.28515625" style="40" bestFit="1" customWidth="1"/>
    <col min="3853" max="3872" width="4.7109375" style="40" customWidth="1"/>
    <col min="3873" max="3873" width="15.5703125" style="40" customWidth="1"/>
    <col min="3874" max="3874" width="28.7109375" style="40" customWidth="1"/>
    <col min="3875" max="3875" width="2.28515625" style="40" customWidth="1"/>
    <col min="3876" max="4096" width="0" style="40" hidden="1"/>
    <col min="4097" max="4097" width="5" style="40" customWidth="1"/>
    <col min="4098" max="4098" width="35.7109375" style="40" customWidth="1"/>
    <col min="4099" max="4099" width="12.28515625" style="40" customWidth="1"/>
    <col min="4100" max="4100" width="20.28515625" style="40" customWidth="1"/>
    <col min="4101" max="4103" width="4.7109375" style="40" customWidth="1"/>
    <col min="4104" max="4108" width="5.28515625" style="40" bestFit="1" customWidth="1"/>
    <col min="4109" max="4128" width="4.7109375" style="40" customWidth="1"/>
    <col min="4129" max="4129" width="15.5703125" style="40" customWidth="1"/>
    <col min="4130" max="4130" width="28.7109375" style="40" customWidth="1"/>
    <col min="4131" max="4131" width="2.28515625" style="40" customWidth="1"/>
    <col min="4132" max="4352" width="0" style="40" hidden="1"/>
    <col min="4353" max="4353" width="5" style="40" customWidth="1"/>
    <col min="4354" max="4354" width="35.7109375" style="40" customWidth="1"/>
    <col min="4355" max="4355" width="12.28515625" style="40" customWidth="1"/>
    <col min="4356" max="4356" width="20.28515625" style="40" customWidth="1"/>
    <col min="4357" max="4359" width="4.7109375" style="40" customWidth="1"/>
    <col min="4360" max="4364" width="5.28515625" style="40" bestFit="1" customWidth="1"/>
    <col min="4365" max="4384" width="4.7109375" style="40" customWidth="1"/>
    <col min="4385" max="4385" width="15.5703125" style="40" customWidth="1"/>
    <col min="4386" max="4386" width="28.7109375" style="40" customWidth="1"/>
    <col min="4387" max="4387" width="2.28515625" style="40" customWidth="1"/>
    <col min="4388" max="4608" width="0" style="40" hidden="1"/>
    <col min="4609" max="4609" width="5" style="40" customWidth="1"/>
    <col min="4610" max="4610" width="35.7109375" style="40" customWidth="1"/>
    <col min="4611" max="4611" width="12.28515625" style="40" customWidth="1"/>
    <col min="4612" max="4612" width="20.28515625" style="40" customWidth="1"/>
    <col min="4613" max="4615" width="4.7109375" style="40" customWidth="1"/>
    <col min="4616" max="4620" width="5.28515625" style="40" bestFit="1" customWidth="1"/>
    <col min="4621" max="4640" width="4.7109375" style="40" customWidth="1"/>
    <col min="4641" max="4641" width="15.5703125" style="40" customWidth="1"/>
    <col min="4642" max="4642" width="28.7109375" style="40" customWidth="1"/>
    <col min="4643" max="4643" width="2.28515625" style="40" customWidth="1"/>
    <col min="4644" max="4864" width="0" style="40" hidden="1"/>
    <col min="4865" max="4865" width="5" style="40" customWidth="1"/>
    <col min="4866" max="4866" width="35.7109375" style="40" customWidth="1"/>
    <col min="4867" max="4867" width="12.28515625" style="40" customWidth="1"/>
    <col min="4868" max="4868" width="20.28515625" style="40" customWidth="1"/>
    <col min="4869" max="4871" width="4.7109375" style="40" customWidth="1"/>
    <col min="4872" max="4876" width="5.28515625" style="40" bestFit="1" customWidth="1"/>
    <col min="4877" max="4896" width="4.7109375" style="40" customWidth="1"/>
    <col min="4897" max="4897" width="15.5703125" style="40" customWidth="1"/>
    <col min="4898" max="4898" width="28.7109375" style="40" customWidth="1"/>
    <col min="4899" max="4899" width="2.28515625" style="40" customWidth="1"/>
    <col min="4900" max="5120" width="0" style="40" hidden="1"/>
    <col min="5121" max="5121" width="5" style="40" customWidth="1"/>
    <col min="5122" max="5122" width="35.7109375" style="40" customWidth="1"/>
    <col min="5123" max="5123" width="12.28515625" style="40" customWidth="1"/>
    <col min="5124" max="5124" width="20.28515625" style="40" customWidth="1"/>
    <col min="5125" max="5127" width="4.7109375" style="40" customWidth="1"/>
    <col min="5128" max="5132" width="5.28515625" style="40" bestFit="1" customWidth="1"/>
    <col min="5133" max="5152" width="4.7109375" style="40" customWidth="1"/>
    <col min="5153" max="5153" width="15.5703125" style="40" customWidth="1"/>
    <col min="5154" max="5154" width="28.7109375" style="40" customWidth="1"/>
    <col min="5155" max="5155" width="2.28515625" style="40" customWidth="1"/>
    <col min="5156" max="5376" width="0" style="40" hidden="1"/>
    <col min="5377" max="5377" width="5" style="40" customWidth="1"/>
    <col min="5378" max="5378" width="35.7109375" style="40" customWidth="1"/>
    <col min="5379" max="5379" width="12.28515625" style="40" customWidth="1"/>
    <col min="5380" max="5380" width="20.28515625" style="40" customWidth="1"/>
    <col min="5381" max="5383" width="4.7109375" style="40" customWidth="1"/>
    <col min="5384" max="5388" width="5.28515625" style="40" bestFit="1" customWidth="1"/>
    <col min="5389" max="5408" width="4.7109375" style="40" customWidth="1"/>
    <col min="5409" max="5409" width="15.5703125" style="40" customWidth="1"/>
    <col min="5410" max="5410" width="28.7109375" style="40" customWidth="1"/>
    <col min="5411" max="5411" width="2.28515625" style="40" customWidth="1"/>
    <col min="5412" max="5632" width="0" style="40" hidden="1"/>
    <col min="5633" max="5633" width="5" style="40" customWidth="1"/>
    <col min="5634" max="5634" width="35.7109375" style="40" customWidth="1"/>
    <col min="5635" max="5635" width="12.28515625" style="40" customWidth="1"/>
    <col min="5636" max="5636" width="20.28515625" style="40" customWidth="1"/>
    <col min="5637" max="5639" width="4.7109375" style="40" customWidth="1"/>
    <col min="5640" max="5644" width="5.28515625" style="40" bestFit="1" customWidth="1"/>
    <col min="5645" max="5664" width="4.7109375" style="40" customWidth="1"/>
    <col min="5665" max="5665" width="15.5703125" style="40" customWidth="1"/>
    <col min="5666" max="5666" width="28.7109375" style="40" customWidth="1"/>
    <col min="5667" max="5667" width="2.28515625" style="40" customWidth="1"/>
    <col min="5668" max="5888" width="0" style="40" hidden="1"/>
    <col min="5889" max="5889" width="5" style="40" customWidth="1"/>
    <col min="5890" max="5890" width="35.7109375" style="40" customWidth="1"/>
    <col min="5891" max="5891" width="12.28515625" style="40" customWidth="1"/>
    <col min="5892" max="5892" width="20.28515625" style="40" customWidth="1"/>
    <col min="5893" max="5895" width="4.7109375" style="40" customWidth="1"/>
    <col min="5896" max="5900" width="5.28515625" style="40" bestFit="1" customWidth="1"/>
    <col min="5901" max="5920" width="4.7109375" style="40" customWidth="1"/>
    <col min="5921" max="5921" width="15.5703125" style="40" customWidth="1"/>
    <col min="5922" max="5922" width="28.7109375" style="40" customWidth="1"/>
    <col min="5923" max="5923" width="2.28515625" style="40" customWidth="1"/>
    <col min="5924" max="6144" width="0" style="40" hidden="1"/>
    <col min="6145" max="6145" width="5" style="40" customWidth="1"/>
    <col min="6146" max="6146" width="35.7109375" style="40" customWidth="1"/>
    <col min="6147" max="6147" width="12.28515625" style="40" customWidth="1"/>
    <col min="6148" max="6148" width="20.28515625" style="40" customWidth="1"/>
    <col min="6149" max="6151" width="4.7109375" style="40" customWidth="1"/>
    <col min="6152" max="6156" width="5.28515625" style="40" bestFit="1" customWidth="1"/>
    <col min="6157" max="6176" width="4.7109375" style="40" customWidth="1"/>
    <col min="6177" max="6177" width="15.5703125" style="40" customWidth="1"/>
    <col min="6178" max="6178" width="28.7109375" style="40" customWidth="1"/>
    <col min="6179" max="6179" width="2.28515625" style="40" customWidth="1"/>
    <col min="6180" max="6400" width="0" style="40" hidden="1"/>
    <col min="6401" max="6401" width="5" style="40" customWidth="1"/>
    <col min="6402" max="6402" width="35.7109375" style="40" customWidth="1"/>
    <col min="6403" max="6403" width="12.28515625" style="40" customWidth="1"/>
    <col min="6404" max="6404" width="20.28515625" style="40" customWidth="1"/>
    <col min="6405" max="6407" width="4.7109375" style="40" customWidth="1"/>
    <col min="6408" max="6412" width="5.28515625" style="40" bestFit="1" customWidth="1"/>
    <col min="6413" max="6432" width="4.7109375" style="40" customWidth="1"/>
    <col min="6433" max="6433" width="15.5703125" style="40" customWidth="1"/>
    <col min="6434" max="6434" width="28.7109375" style="40" customWidth="1"/>
    <col min="6435" max="6435" width="2.28515625" style="40" customWidth="1"/>
    <col min="6436" max="6656" width="0" style="40" hidden="1"/>
    <col min="6657" max="6657" width="5" style="40" customWidth="1"/>
    <col min="6658" max="6658" width="35.7109375" style="40" customWidth="1"/>
    <col min="6659" max="6659" width="12.28515625" style="40" customWidth="1"/>
    <col min="6660" max="6660" width="20.28515625" style="40" customWidth="1"/>
    <col min="6661" max="6663" width="4.7109375" style="40" customWidth="1"/>
    <col min="6664" max="6668" width="5.28515625" style="40" bestFit="1" customWidth="1"/>
    <col min="6669" max="6688" width="4.7109375" style="40" customWidth="1"/>
    <col min="6689" max="6689" width="15.5703125" style="40" customWidth="1"/>
    <col min="6690" max="6690" width="28.7109375" style="40" customWidth="1"/>
    <col min="6691" max="6691" width="2.28515625" style="40" customWidth="1"/>
    <col min="6692" max="6912" width="0" style="40" hidden="1"/>
    <col min="6913" max="6913" width="5" style="40" customWidth="1"/>
    <col min="6914" max="6914" width="35.7109375" style="40" customWidth="1"/>
    <col min="6915" max="6915" width="12.28515625" style="40" customWidth="1"/>
    <col min="6916" max="6916" width="20.28515625" style="40" customWidth="1"/>
    <col min="6917" max="6919" width="4.7109375" style="40" customWidth="1"/>
    <col min="6920" max="6924" width="5.28515625" style="40" bestFit="1" customWidth="1"/>
    <col min="6925" max="6944" width="4.7109375" style="40" customWidth="1"/>
    <col min="6945" max="6945" width="15.5703125" style="40" customWidth="1"/>
    <col min="6946" max="6946" width="28.7109375" style="40" customWidth="1"/>
    <col min="6947" max="6947" width="2.28515625" style="40" customWidth="1"/>
    <col min="6948" max="7168" width="0" style="40" hidden="1"/>
    <col min="7169" max="7169" width="5" style="40" customWidth="1"/>
    <col min="7170" max="7170" width="35.7109375" style="40" customWidth="1"/>
    <col min="7171" max="7171" width="12.28515625" style="40" customWidth="1"/>
    <col min="7172" max="7172" width="20.28515625" style="40" customWidth="1"/>
    <col min="7173" max="7175" width="4.7109375" style="40" customWidth="1"/>
    <col min="7176" max="7180" width="5.28515625" style="40" bestFit="1" customWidth="1"/>
    <col min="7181" max="7200" width="4.7109375" style="40" customWidth="1"/>
    <col min="7201" max="7201" width="15.5703125" style="40" customWidth="1"/>
    <col min="7202" max="7202" width="28.7109375" style="40" customWidth="1"/>
    <col min="7203" max="7203" width="2.28515625" style="40" customWidth="1"/>
    <col min="7204" max="7424" width="0" style="40" hidden="1"/>
    <col min="7425" max="7425" width="5" style="40" customWidth="1"/>
    <col min="7426" max="7426" width="35.7109375" style="40" customWidth="1"/>
    <col min="7427" max="7427" width="12.28515625" style="40" customWidth="1"/>
    <col min="7428" max="7428" width="20.28515625" style="40" customWidth="1"/>
    <col min="7429" max="7431" width="4.7109375" style="40" customWidth="1"/>
    <col min="7432" max="7436" width="5.28515625" style="40" bestFit="1" customWidth="1"/>
    <col min="7437" max="7456" width="4.7109375" style="40" customWidth="1"/>
    <col min="7457" max="7457" width="15.5703125" style="40" customWidth="1"/>
    <col min="7458" max="7458" width="28.7109375" style="40" customWidth="1"/>
    <col min="7459" max="7459" width="2.28515625" style="40" customWidth="1"/>
    <col min="7460" max="7680" width="0" style="40" hidden="1"/>
    <col min="7681" max="7681" width="5" style="40" customWidth="1"/>
    <col min="7682" max="7682" width="35.7109375" style="40" customWidth="1"/>
    <col min="7683" max="7683" width="12.28515625" style="40" customWidth="1"/>
    <col min="7684" max="7684" width="20.28515625" style="40" customWidth="1"/>
    <col min="7685" max="7687" width="4.7109375" style="40" customWidth="1"/>
    <col min="7688" max="7692" width="5.28515625" style="40" bestFit="1" customWidth="1"/>
    <col min="7693" max="7712" width="4.7109375" style="40" customWidth="1"/>
    <col min="7713" max="7713" width="15.5703125" style="40" customWidth="1"/>
    <col min="7714" max="7714" width="28.7109375" style="40" customWidth="1"/>
    <col min="7715" max="7715" width="2.28515625" style="40" customWidth="1"/>
    <col min="7716" max="7936" width="0" style="40" hidden="1"/>
    <col min="7937" max="7937" width="5" style="40" customWidth="1"/>
    <col min="7938" max="7938" width="35.7109375" style="40" customWidth="1"/>
    <col min="7939" max="7939" width="12.28515625" style="40" customWidth="1"/>
    <col min="7940" max="7940" width="20.28515625" style="40" customWidth="1"/>
    <col min="7941" max="7943" width="4.7109375" style="40" customWidth="1"/>
    <col min="7944" max="7948" width="5.28515625" style="40" bestFit="1" customWidth="1"/>
    <col min="7949" max="7968" width="4.7109375" style="40" customWidth="1"/>
    <col min="7969" max="7969" width="15.5703125" style="40" customWidth="1"/>
    <col min="7970" max="7970" width="28.7109375" style="40" customWidth="1"/>
    <col min="7971" max="7971" width="2.28515625" style="40" customWidth="1"/>
    <col min="7972" max="8192" width="0" style="40" hidden="1"/>
    <col min="8193" max="8193" width="5" style="40" customWidth="1"/>
    <col min="8194" max="8194" width="35.7109375" style="40" customWidth="1"/>
    <col min="8195" max="8195" width="12.28515625" style="40" customWidth="1"/>
    <col min="8196" max="8196" width="20.28515625" style="40" customWidth="1"/>
    <col min="8197" max="8199" width="4.7109375" style="40" customWidth="1"/>
    <col min="8200" max="8204" width="5.28515625" style="40" bestFit="1" customWidth="1"/>
    <col min="8205" max="8224" width="4.7109375" style="40" customWidth="1"/>
    <col min="8225" max="8225" width="15.5703125" style="40" customWidth="1"/>
    <col min="8226" max="8226" width="28.7109375" style="40" customWidth="1"/>
    <col min="8227" max="8227" width="2.28515625" style="40" customWidth="1"/>
    <col min="8228" max="8448" width="0" style="40" hidden="1"/>
    <col min="8449" max="8449" width="5" style="40" customWidth="1"/>
    <col min="8450" max="8450" width="35.7109375" style="40" customWidth="1"/>
    <col min="8451" max="8451" width="12.28515625" style="40" customWidth="1"/>
    <col min="8452" max="8452" width="20.28515625" style="40" customWidth="1"/>
    <col min="8453" max="8455" width="4.7109375" style="40" customWidth="1"/>
    <col min="8456" max="8460" width="5.28515625" style="40" bestFit="1" customWidth="1"/>
    <col min="8461" max="8480" width="4.7109375" style="40" customWidth="1"/>
    <col min="8481" max="8481" width="15.5703125" style="40" customWidth="1"/>
    <col min="8482" max="8482" width="28.7109375" style="40" customWidth="1"/>
    <col min="8483" max="8483" width="2.28515625" style="40" customWidth="1"/>
    <col min="8484" max="8704" width="0" style="40" hidden="1"/>
    <col min="8705" max="8705" width="5" style="40" customWidth="1"/>
    <col min="8706" max="8706" width="35.7109375" style="40" customWidth="1"/>
    <col min="8707" max="8707" width="12.28515625" style="40" customWidth="1"/>
    <col min="8708" max="8708" width="20.28515625" style="40" customWidth="1"/>
    <col min="8709" max="8711" width="4.7109375" style="40" customWidth="1"/>
    <col min="8712" max="8716" width="5.28515625" style="40" bestFit="1" customWidth="1"/>
    <col min="8717" max="8736" width="4.7109375" style="40" customWidth="1"/>
    <col min="8737" max="8737" width="15.5703125" style="40" customWidth="1"/>
    <col min="8738" max="8738" width="28.7109375" style="40" customWidth="1"/>
    <col min="8739" max="8739" width="2.28515625" style="40" customWidth="1"/>
    <col min="8740" max="8960" width="0" style="40" hidden="1"/>
    <col min="8961" max="8961" width="5" style="40" customWidth="1"/>
    <col min="8962" max="8962" width="35.7109375" style="40" customWidth="1"/>
    <col min="8963" max="8963" width="12.28515625" style="40" customWidth="1"/>
    <col min="8964" max="8964" width="20.28515625" style="40" customWidth="1"/>
    <col min="8965" max="8967" width="4.7109375" style="40" customWidth="1"/>
    <col min="8968" max="8972" width="5.28515625" style="40" bestFit="1" customWidth="1"/>
    <col min="8973" max="8992" width="4.7109375" style="40" customWidth="1"/>
    <col min="8993" max="8993" width="15.5703125" style="40" customWidth="1"/>
    <col min="8994" max="8994" width="28.7109375" style="40" customWidth="1"/>
    <col min="8995" max="8995" width="2.28515625" style="40" customWidth="1"/>
    <col min="8996" max="9216" width="0" style="40" hidden="1"/>
    <col min="9217" max="9217" width="5" style="40" customWidth="1"/>
    <col min="9218" max="9218" width="35.7109375" style="40" customWidth="1"/>
    <col min="9219" max="9219" width="12.28515625" style="40" customWidth="1"/>
    <col min="9220" max="9220" width="20.28515625" style="40" customWidth="1"/>
    <col min="9221" max="9223" width="4.7109375" style="40" customWidth="1"/>
    <col min="9224" max="9228" width="5.28515625" style="40" bestFit="1" customWidth="1"/>
    <col min="9229" max="9248" width="4.7109375" style="40" customWidth="1"/>
    <col min="9249" max="9249" width="15.5703125" style="40" customWidth="1"/>
    <col min="9250" max="9250" width="28.7109375" style="40" customWidth="1"/>
    <col min="9251" max="9251" width="2.28515625" style="40" customWidth="1"/>
    <col min="9252" max="9472" width="0" style="40" hidden="1"/>
    <col min="9473" max="9473" width="5" style="40" customWidth="1"/>
    <col min="9474" max="9474" width="35.7109375" style="40" customWidth="1"/>
    <col min="9475" max="9475" width="12.28515625" style="40" customWidth="1"/>
    <col min="9476" max="9476" width="20.28515625" style="40" customWidth="1"/>
    <col min="9477" max="9479" width="4.7109375" style="40" customWidth="1"/>
    <col min="9480" max="9484" width="5.28515625" style="40" bestFit="1" customWidth="1"/>
    <col min="9485" max="9504" width="4.7109375" style="40" customWidth="1"/>
    <col min="9505" max="9505" width="15.5703125" style="40" customWidth="1"/>
    <col min="9506" max="9506" width="28.7109375" style="40" customWidth="1"/>
    <col min="9507" max="9507" width="2.28515625" style="40" customWidth="1"/>
    <col min="9508" max="9728" width="0" style="40" hidden="1"/>
    <col min="9729" max="9729" width="5" style="40" customWidth="1"/>
    <col min="9730" max="9730" width="35.7109375" style="40" customWidth="1"/>
    <col min="9731" max="9731" width="12.28515625" style="40" customWidth="1"/>
    <col min="9732" max="9732" width="20.28515625" style="40" customWidth="1"/>
    <col min="9733" max="9735" width="4.7109375" style="40" customWidth="1"/>
    <col min="9736" max="9740" width="5.28515625" style="40" bestFit="1" customWidth="1"/>
    <col min="9741" max="9760" width="4.7109375" style="40" customWidth="1"/>
    <col min="9761" max="9761" width="15.5703125" style="40" customWidth="1"/>
    <col min="9762" max="9762" width="28.7109375" style="40" customWidth="1"/>
    <col min="9763" max="9763" width="2.28515625" style="40" customWidth="1"/>
    <col min="9764" max="9984" width="0" style="40" hidden="1"/>
    <col min="9985" max="9985" width="5" style="40" customWidth="1"/>
    <col min="9986" max="9986" width="35.7109375" style="40" customWidth="1"/>
    <col min="9987" max="9987" width="12.28515625" style="40" customWidth="1"/>
    <col min="9988" max="9988" width="20.28515625" style="40" customWidth="1"/>
    <col min="9989" max="9991" width="4.7109375" style="40" customWidth="1"/>
    <col min="9992" max="9996" width="5.28515625" style="40" bestFit="1" customWidth="1"/>
    <col min="9997" max="10016" width="4.7109375" style="40" customWidth="1"/>
    <col min="10017" max="10017" width="15.5703125" style="40" customWidth="1"/>
    <col min="10018" max="10018" width="28.7109375" style="40" customWidth="1"/>
    <col min="10019" max="10019" width="2.28515625" style="40" customWidth="1"/>
    <col min="10020" max="10240" width="0" style="40" hidden="1"/>
    <col min="10241" max="10241" width="5" style="40" customWidth="1"/>
    <col min="10242" max="10242" width="35.7109375" style="40" customWidth="1"/>
    <col min="10243" max="10243" width="12.28515625" style="40" customWidth="1"/>
    <col min="10244" max="10244" width="20.28515625" style="40" customWidth="1"/>
    <col min="10245" max="10247" width="4.7109375" style="40" customWidth="1"/>
    <col min="10248" max="10252" width="5.28515625" style="40" bestFit="1" customWidth="1"/>
    <col min="10253" max="10272" width="4.7109375" style="40" customWidth="1"/>
    <col min="10273" max="10273" width="15.5703125" style="40" customWidth="1"/>
    <col min="10274" max="10274" width="28.7109375" style="40" customWidth="1"/>
    <col min="10275" max="10275" width="2.28515625" style="40" customWidth="1"/>
    <col min="10276" max="10496" width="0" style="40" hidden="1"/>
    <col min="10497" max="10497" width="5" style="40" customWidth="1"/>
    <col min="10498" max="10498" width="35.7109375" style="40" customWidth="1"/>
    <col min="10499" max="10499" width="12.28515625" style="40" customWidth="1"/>
    <col min="10500" max="10500" width="20.28515625" style="40" customWidth="1"/>
    <col min="10501" max="10503" width="4.7109375" style="40" customWidth="1"/>
    <col min="10504" max="10508" width="5.28515625" style="40" bestFit="1" customWidth="1"/>
    <col min="10509" max="10528" width="4.7109375" style="40" customWidth="1"/>
    <col min="10529" max="10529" width="15.5703125" style="40" customWidth="1"/>
    <col min="10530" max="10530" width="28.7109375" style="40" customWidth="1"/>
    <col min="10531" max="10531" width="2.28515625" style="40" customWidth="1"/>
    <col min="10532" max="10752" width="0" style="40" hidden="1"/>
    <col min="10753" max="10753" width="5" style="40" customWidth="1"/>
    <col min="10754" max="10754" width="35.7109375" style="40" customWidth="1"/>
    <col min="10755" max="10755" width="12.28515625" style="40" customWidth="1"/>
    <col min="10756" max="10756" width="20.28515625" style="40" customWidth="1"/>
    <col min="10757" max="10759" width="4.7109375" style="40" customWidth="1"/>
    <col min="10760" max="10764" width="5.28515625" style="40" bestFit="1" customWidth="1"/>
    <col min="10765" max="10784" width="4.7109375" style="40" customWidth="1"/>
    <col min="10785" max="10785" width="15.5703125" style="40" customWidth="1"/>
    <col min="10786" max="10786" width="28.7109375" style="40" customWidth="1"/>
    <col min="10787" max="10787" width="2.28515625" style="40" customWidth="1"/>
    <col min="10788" max="11008" width="0" style="40" hidden="1"/>
    <col min="11009" max="11009" width="5" style="40" customWidth="1"/>
    <col min="11010" max="11010" width="35.7109375" style="40" customWidth="1"/>
    <col min="11011" max="11011" width="12.28515625" style="40" customWidth="1"/>
    <col min="11012" max="11012" width="20.28515625" style="40" customWidth="1"/>
    <col min="11013" max="11015" width="4.7109375" style="40" customWidth="1"/>
    <col min="11016" max="11020" width="5.28515625" style="40" bestFit="1" customWidth="1"/>
    <col min="11021" max="11040" width="4.7109375" style="40" customWidth="1"/>
    <col min="11041" max="11041" width="15.5703125" style="40" customWidth="1"/>
    <col min="11042" max="11042" width="28.7109375" style="40" customWidth="1"/>
    <col min="11043" max="11043" width="2.28515625" style="40" customWidth="1"/>
    <col min="11044" max="11264" width="0" style="40" hidden="1"/>
    <col min="11265" max="11265" width="5" style="40" customWidth="1"/>
    <col min="11266" max="11266" width="35.7109375" style="40" customWidth="1"/>
    <col min="11267" max="11267" width="12.28515625" style="40" customWidth="1"/>
    <col min="11268" max="11268" width="20.28515625" style="40" customWidth="1"/>
    <col min="11269" max="11271" width="4.7109375" style="40" customWidth="1"/>
    <col min="11272" max="11276" width="5.28515625" style="40" bestFit="1" customWidth="1"/>
    <col min="11277" max="11296" width="4.7109375" style="40" customWidth="1"/>
    <col min="11297" max="11297" width="15.5703125" style="40" customWidth="1"/>
    <col min="11298" max="11298" width="28.7109375" style="40" customWidth="1"/>
    <col min="11299" max="11299" width="2.28515625" style="40" customWidth="1"/>
    <col min="11300" max="11520" width="0" style="40" hidden="1"/>
    <col min="11521" max="11521" width="5" style="40" customWidth="1"/>
    <col min="11522" max="11522" width="35.7109375" style="40" customWidth="1"/>
    <col min="11523" max="11523" width="12.28515625" style="40" customWidth="1"/>
    <col min="11524" max="11524" width="20.28515625" style="40" customWidth="1"/>
    <col min="11525" max="11527" width="4.7109375" style="40" customWidth="1"/>
    <col min="11528" max="11532" width="5.28515625" style="40" bestFit="1" customWidth="1"/>
    <col min="11533" max="11552" width="4.7109375" style="40" customWidth="1"/>
    <col min="11553" max="11553" width="15.5703125" style="40" customWidth="1"/>
    <col min="11554" max="11554" width="28.7109375" style="40" customWidth="1"/>
    <col min="11555" max="11555" width="2.28515625" style="40" customWidth="1"/>
    <col min="11556" max="11776" width="0" style="40" hidden="1"/>
    <col min="11777" max="11777" width="5" style="40" customWidth="1"/>
    <col min="11778" max="11778" width="35.7109375" style="40" customWidth="1"/>
    <col min="11779" max="11779" width="12.28515625" style="40" customWidth="1"/>
    <col min="11780" max="11780" width="20.28515625" style="40" customWidth="1"/>
    <col min="11781" max="11783" width="4.7109375" style="40" customWidth="1"/>
    <col min="11784" max="11788" width="5.28515625" style="40" bestFit="1" customWidth="1"/>
    <col min="11789" max="11808" width="4.7109375" style="40" customWidth="1"/>
    <col min="11809" max="11809" width="15.5703125" style="40" customWidth="1"/>
    <col min="11810" max="11810" width="28.7109375" style="40" customWidth="1"/>
    <col min="11811" max="11811" width="2.28515625" style="40" customWidth="1"/>
    <col min="11812" max="12032" width="0" style="40" hidden="1"/>
    <col min="12033" max="12033" width="5" style="40" customWidth="1"/>
    <col min="12034" max="12034" width="35.7109375" style="40" customWidth="1"/>
    <col min="12035" max="12035" width="12.28515625" style="40" customWidth="1"/>
    <col min="12036" max="12036" width="20.28515625" style="40" customWidth="1"/>
    <col min="12037" max="12039" width="4.7109375" style="40" customWidth="1"/>
    <col min="12040" max="12044" width="5.28515625" style="40" bestFit="1" customWidth="1"/>
    <col min="12045" max="12064" width="4.7109375" style="40" customWidth="1"/>
    <col min="12065" max="12065" width="15.5703125" style="40" customWidth="1"/>
    <col min="12066" max="12066" width="28.7109375" style="40" customWidth="1"/>
    <col min="12067" max="12067" width="2.28515625" style="40" customWidth="1"/>
    <col min="12068" max="12288" width="0" style="40" hidden="1"/>
    <col min="12289" max="12289" width="5" style="40" customWidth="1"/>
    <col min="12290" max="12290" width="35.7109375" style="40" customWidth="1"/>
    <col min="12291" max="12291" width="12.28515625" style="40" customWidth="1"/>
    <col min="12292" max="12292" width="20.28515625" style="40" customWidth="1"/>
    <col min="12293" max="12295" width="4.7109375" style="40" customWidth="1"/>
    <col min="12296" max="12300" width="5.28515625" style="40" bestFit="1" customWidth="1"/>
    <col min="12301" max="12320" width="4.7109375" style="40" customWidth="1"/>
    <col min="12321" max="12321" width="15.5703125" style="40" customWidth="1"/>
    <col min="12322" max="12322" width="28.7109375" style="40" customWidth="1"/>
    <col min="12323" max="12323" width="2.28515625" style="40" customWidth="1"/>
    <col min="12324" max="12544" width="0" style="40" hidden="1"/>
    <col min="12545" max="12545" width="5" style="40" customWidth="1"/>
    <col min="12546" max="12546" width="35.7109375" style="40" customWidth="1"/>
    <col min="12547" max="12547" width="12.28515625" style="40" customWidth="1"/>
    <col min="12548" max="12548" width="20.28515625" style="40" customWidth="1"/>
    <col min="12549" max="12551" width="4.7109375" style="40" customWidth="1"/>
    <col min="12552" max="12556" width="5.28515625" style="40" bestFit="1" customWidth="1"/>
    <col min="12557" max="12576" width="4.7109375" style="40" customWidth="1"/>
    <col min="12577" max="12577" width="15.5703125" style="40" customWidth="1"/>
    <col min="12578" max="12578" width="28.7109375" style="40" customWidth="1"/>
    <col min="12579" max="12579" width="2.28515625" style="40" customWidth="1"/>
    <col min="12580" max="12800" width="0" style="40" hidden="1"/>
    <col min="12801" max="12801" width="5" style="40" customWidth="1"/>
    <col min="12802" max="12802" width="35.7109375" style="40" customWidth="1"/>
    <col min="12803" max="12803" width="12.28515625" style="40" customWidth="1"/>
    <col min="12804" max="12804" width="20.28515625" style="40" customWidth="1"/>
    <col min="12805" max="12807" width="4.7109375" style="40" customWidth="1"/>
    <col min="12808" max="12812" width="5.28515625" style="40" bestFit="1" customWidth="1"/>
    <col min="12813" max="12832" width="4.7109375" style="40" customWidth="1"/>
    <col min="12833" max="12833" width="15.5703125" style="40" customWidth="1"/>
    <col min="12834" max="12834" width="28.7109375" style="40" customWidth="1"/>
    <col min="12835" max="12835" width="2.28515625" style="40" customWidth="1"/>
    <col min="12836" max="13056" width="0" style="40" hidden="1"/>
    <col min="13057" max="13057" width="5" style="40" customWidth="1"/>
    <col min="13058" max="13058" width="35.7109375" style="40" customWidth="1"/>
    <col min="13059" max="13059" width="12.28515625" style="40" customWidth="1"/>
    <col min="13060" max="13060" width="20.28515625" style="40" customWidth="1"/>
    <col min="13061" max="13063" width="4.7109375" style="40" customWidth="1"/>
    <col min="13064" max="13068" width="5.28515625" style="40" bestFit="1" customWidth="1"/>
    <col min="13069" max="13088" width="4.7109375" style="40" customWidth="1"/>
    <col min="13089" max="13089" width="15.5703125" style="40" customWidth="1"/>
    <col min="13090" max="13090" width="28.7109375" style="40" customWidth="1"/>
    <col min="13091" max="13091" width="2.28515625" style="40" customWidth="1"/>
    <col min="13092" max="13312" width="0" style="40" hidden="1"/>
    <col min="13313" max="13313" width="5" style="40" customWidth="1"/>
    <col min="13314" max="13314" width="35.7109375" style="40" customWidth="1"/>
    <col min="13315" max="13315" width="12.28515625" style="40" customWidth="1"/>
    <col min="13316" max="13316" width="20.28515625" style="40" customWidth="1"/>
    <col min="13317" max="13319" width="4.7109375" style="40" customWidth="1"/>
    <col min="13320" max="13324" width="5.28515625" style="40" bestFit="1" customWidth="1"/>
    <col min="13325" max="13344" width="4.7109375" style="40" customWidth="1"/>
    <col min="13345" max="13345" width="15.5703125" style="40" customWidth="1"/>
    <col min="13346" max="13346" width="28.7109375" style="40" customWidth="1"/>
    <col min="13347" max="13347" width="2.28515625" style="40" customWidth="1"/>
    <col min="13348" max="13568" width="0" style="40" hidden="1"/>
    <col min="13569" max="13569" width="5" style="40" customWidth="1"/>
    <col min="13570" max="13570" width="35.7109375" style="40" customWidth="1"/>
    <col min="13571" max="13571" width="12.28515625" style="40" customWidth="1"/>
    <col min="13572" max="13572" width="20.28515625" style="40" customWidth="1"/>
    <col min="13573" max="13575" width="4.7109375" style="40" customWidth="1"/>
    <col min="13576" max="13580" width="5.28515625" style="40" bestFit="1" customWidth="1"/>
    <col min="13581" max="13600" width="4.7109375" style="40" customWidth="1"/>
    <col min="13601" max="13601" width="15.5703125" style="40" customWidth="1"/>
    <col min="13602" max="13602" width="28.7109375" style="40" customWidth="1"/>
    <col min="13603" max="13603" width="2.28515625" style="40" customWidth="1"/>
    <col min="13604" max="13824" width="0" style="40" hidden="1"/>
    <col min="13825" max="13825" width="5" style="40" customWidth="1"/>
    <col min="13826" max="13826" width="35.7109375" style="40" customWidth="1"/>
    <col min="13827" max="13827" width="12.28515625" style="40" customWidth="1"/>
    <col min="13828" max="13828" width="20.28515625" style="40" customWidth="1"/>
    <col min="13829" max="13831" width="4.7109375" style="40" customWidth="1"/>
    <col min="13832" max="13836" width="5.28515625" style="40" bestFit="1" customWidth="1"/>
    <col min="13837" max="13856" width="4.7109375" style="40" customWidth="1"/>
    <col min="13857" max="13857" width="15.5703125" style="40" customWidth="1"/>
    <col min="13858" max="13858" width="28.7109375" style="40" customWidth="1"/>
    <col min="13859" max="13859" width="2.28515625" style="40" customWidth="1"/>
    <col min="13860" max="14080" width="0" style="40" hidden="1"/>
    <col min="14081" max="14081" width="5" style="40" customWidth="1"/>
    <col min="14082" max="14082" width="35.7109375" style="40" customWidth="1"/>
    <col min="14083" max="14083" width="12.28515625" style="40" customWidth="1"/>
    <col min="14084" max="14084" width="20.28515625" style="40" customWidth="1"/>
    <col min="14085" max="14087" width="4.7109375" style="40" customWidth="1"/>
    <col min="14088" max="14092" width="5.28515625" style="40" bestFit="1" customWidth="1"/>
    <col min="14093" max="14112" width="4.7109375" style="40" customWidth="1"/>
    <col min="14113" max="14113" width="15.5703125" style="40" customWidth="1"/>
    <col min="14114" max="14114" width="28.7109375" style="40" customWidth="1"/>
    <col min="14115" max="14115" width="2.28515625" style="40" customWidth="1"/>
    <col min="14116" max="14336" width="0" style="40" hidden="1"/>
    <col min="14337" max="14337" width="5" style="40" customWidth="1"/>
    <col min="14338" max="14338" width="35.7109375" style="40" customWidth="1"/>
    <col min="14339" max="14339" width="12.28515625" style="40" customWidth="1"/>
    <col min="14340" max="14340" width="20.28515625" style="40" customWidth="1"/>
    <col min="14341" max="14343" width="4.7109375" style="40" customWidth="1"/>
    <col min="14344" max="14348" width="5.28515625" style="40" bestFit="1" customWidth="1"/>
    <col min="14349" max="14368" width="4.7109375" style="40" customWidth="1"/>
    <col min="14369" max="14369" width="15.5703125" style="40" customWidth="1"/>
    <col min="14370" max="14370" width="28.7109375" style="40" customWidth="1"/>
    <col min="14371" max="14371" width="2.28515625" style="40" customWidth="1"/>
    <col min="14372" max="14592" width="0" style="40" hidden="1"/>
    <col min="14593" max="14593" width="5" style="40" customWidth="1"/>
    <col min="14594" max="14594" width="35.7109375" style="40" customWidth="1"/>
    <col min="14595" max="14595" width="12.28515625" style="40" customWidth="1"/>
    <col min="14596" max="14596" width="20.28515625" style="40" customWidth="1"/>
    <col min="14597" max="14599" width="4.7109375" style="40" customWidth="1"/>
    <col min="14600" max="14604" width="5.28515625" style="40" bestFit="1" customWidth="1"/>
    <col min="14605" max="14624" width="4.7109375" style="40" customWidth="1"/>
    <col min="14625" max="14625" width="15.5703125" style="40" customWidth="1"/>
    <col min="14626" max="14626" width="28.7109375" style="40" customWidth="1"/>
    <col min="14627" max="14627" width="2.28515625" style="40" customWidth="1"/>
    <col min="14628" max="14848" width="0" style="40" hidden="1"/>
    <col min="14849" max="14849" width="5" style="40" customWidth="1"/>
    <col min="14850" max="14850" width="35.7109375" style="40" customWidth="1"/>
    <col min="14851" max="14851" width="12.28515625" style="40" customWidth="1"/>
    <col min="14852" max="14852" width="20.28515625" style="40" customWidth="1"/>
    <col min="14853" max="14855" width="4.7109375" style="40" customWidth="1"/>
    <col min="14856" max="14860" width="5.28515625" style="40" bestFit="1" customWidth="1"/>
    <col min="14861" max="14880" width="4.7109375" style="40" customWidth="1"/>
    <col min="14881" max="14881" width="15.5703125" style="40" customWidth="1"/>
    <col min="14882" max="14882" width="28.7109375" style="40" customWidth="1"/>
    <col min="14883" max="14883" width="2.28515625" style="40" customWidth="1"/>
    <col min="14884" max="15104" width="0" style="40" hidden="1"/>
    <col min="15105" max="15105" width="5" style="40" customWidth="1"/>
    <col min="15106" max="15106" width="35.7109375" style="40" customWidth="1"/>
    <col min="15107" max="15107" width="12.28515625" style="40" customWidth="1"/>
    <col min="15108" max="15108" width="20.28515625" style="40" customWidth="1"/>
    <col min="15109" max="15111" width="4.7109375" style="40" customWidth="1"/>
    <col min="15112" max="15116" width="5.28515625" style="40" bestFit="1" customWidth="1"/>
    <col min="15117" max="15136" width="4.7109375" style="40" customWidth="1"/>
    <col min="15137" max="15137" width="15.5703125" style="40" customWidth="1"/>
    <col min="15138" max="15138" width="28.7109375" style="40" customWidth="1"/>
    <col min="15139" max="15139" width="2.28515625" style="40" customWidth="1"/>
    <col min="15140" max="15360" width="0" style="40" hidden="1"/>
    <col min="15361" max="15361" width="5" style="40" customWidth="1"/>
    <col min="15362" max="15362" width="35.7109375" style="40" customWidth="1"/>
    <col min="15363" max="15363" width="12.28515625" style="40" customWidth="1"/>
    <col min="15364" max="15364" width="20.28515625" style="40" customWidth="1"/>
    <col min="15365" max="15367" width="4.7109375" style="40" customWidth="1"/>
    <col min="15368" max="15372" width="5.28515625" style="40" bestFit="1" customWidth="1"/>
    <col min="15373" max="15392" width="4.7109375" style="40" customWidth="1"/>
    <col min="15393" max="15393" width="15.5703125" style="40" customWidth="1"/>
    <col min="15394" max="15394" width="28.7109375" style="40" customWidth="1"/>
    <col min="15395" max="15395" width="2.28515625" style="40" customWidth="1"/>
    <col min="15396" max="15616" width="0" style="40" hidden="1"/>
    <col min="15617" max="15617" width="5" style="40" customWidth="1"/>
    <col min="15618" max="15618" width="35.7109375" style="40" customWidth="1"/>
    <col min="15619" max="15619" width="12.28515625" style="40" customWidth="1"/>
    <col min="15620" max="15620" width="20.28515625" style="40" customWidth="1"/>
    <col min="15621" max="15623" width="4.7109375" style="40" customWidth="1"/>
    <col min="15624" max="15628" width="5.28515625" style="40" bestFit="1" customWidth="1"/>
    <col min="15629" max="15648" width="4.7109375" style="40" customWidth="1"/>
    <col min="15649" max="15649" width="15.5703125" style="40" customWidth="1"/>
    <col min="15650" max="15650" width="28.7109375" style="40" customWidth="1"/>
    <col min="15651" max="15651" width="2.28515625" style="40" customWidth="1"/>
    <col min="15652" max="15872" width="0" style="40" hidden="1"/>
    <col min="15873" max="15873" width="5" style="40" customWidth="1"/>
    <col min="15874" max="15874" width="35.7109375" style="40" customWidth="1"/>
    <col min="15875" max="15875" width="12.28515625" style="40" customWidth="1"/>
    <col min="15876" max="15876" width="20.28515625" style="40" customWidth="1"/>
    <col min="15877" max="15879" width="4.7109375" style="40" customWidth="1"/>
    <col min="15880" max="15884" width="5.28515625" style="40" bestFit="1" customWidth="1"/>
    <col min="15885" max="15904" width="4.7109375" style="40" customWidth="1"/>
    <col min="15905" max="15905" width="15.5703125" style="40" customWidth="1"/>
    <col min="15906" max="15906" width="28.7109375" style="40" customWidth="1"/>
    <col min="15907" max="15907" width="2.28515625" style="40" customWidth="1"/>
    <col min="15908" max="16128" width="0" style="40" hidden="1"/>
    <col min="16129" max="16129" width="5" style="40" customWidth="1"/>
    <col min="16130" max="16130" width="35.7109375" style="40" customWidth="1"/>
    <col min="16131" max="16131" width="12.28515625" style="40" customWidth="1"/>
    <col min="16132" max="16132" width="20.28515625" style="40" customWidth="1"/>
    <col min="16133" max="16135" width="4.7109375" style="40" customWidth="1"/>
    <col min="16136" max="16140" width="5.28515625" style="40" bestFit="1" customWidth="1"/>
    <col min="16141" max="16160" width="4.7109375" style="40" customWidth="1"/>
    <col min="16161" max="16161" width="15.5703125" style="40" customWidth="1"/>
    <col min="16162" max="16162" width="28.7109375" style="40" customWidth="1"/>
    <col min="16163" max="16163" width="2.28515625" style="40" customWidth="1"/>
    <col min="16164" max="16384" width="0" style="40" hidden="1"/>
  </cols>
  <sheetData>
    <row r="1" spans="1:34" s="53" customFormat="1" ht="17.25" customHeight="1" thickBot="1" x14ac:dyDescent="0.3">
      <c r="A1" s="122"/>
      <c r="B1" s="123"/>
      <c r="C1" s="128" t="s">
        <v>83</v>
      </c>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30"/>
      <c r="AH1" s="55" t="s">
        <v>32</v>
      </c>
    </row>
    <row r="2" spans="1:34" s="53" customFormat="1" ht="17.25" customHeight="1" thickBot="1" x14ac:dyDescent="0.3">
      <c r="A2" s="124"/>
      <c r="B2" s="125"/>
      <c r="C2" s="131"/>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3"/>
      <c r="AH2" s="55" t="s">
        <v>80</v>
      </c>
    </row>
    <row r="3" spans="1:34" s="53" customFormat="1" ht="17.25" customHeight="1" thickBot="1" x14ac:dyDescent="0.3">
      <c r="A3" s="124"/>
      <c r="B3" s="125"/>
      <c r="C3" s="131"/>
      <c r="D3" s="132"/>
      <c r="E3" s="132"/>
      <c r="F3" s="132"/>
      <c r="G3" s="132"/>
      <c r="H3" s="132"/>
      <c r="I3" s="132"/>
      <c r="J3" s="132"/>
      <c r="K3" s="132"/>
      <c r="L3" s="132"/>
      <c r="M3" s="132"/>
      <c r="N3" s="132"/>
      <c r="O3" s="132"/>
      <c r="P3" s="132"/>
      <c r="Q3" s="132"/>
      <c r="R3" s="132"/>
      <c r="S3" s="132"/>
      <c r="T3" s="132"/>
      <c r="U3" s="132"/>
      <c r="V3" s="132"/>
      <c r="W3" s="132"/>
      <c r="X3" s="132"/>
      <c r="Y3" s="132"/>
      <c r="Z3" s="132"/>
      <c r="AA3" s="132"/>
      <c r="AB3" s="132"/>
      <c r="AC3" s="132"/>
      <c r="AD3" s="132"/>
      <c r="AE3" s="132"/>
      <c r="AF3" s="132"/>
      <c r="AG3" s="133"/>
      <c r="AH3" s="55" t="s">
        <v>81</v>
      </c>
    </row>
    <row r="4" spans="1:34" s="54" customFormat="1" ht="17.25" customHeight="1" thickBot="1" x14ac:dyDescent="0.3">
      <c r="A4" s="126"/>
      <c r="B4" s="127"/>
      <c r="C4" s="134"/>
      <c r="D4" s="135"/>
      <c r="E4" s="135"/>
      <c r="F4" s="135"/>
      <c r="G4" s="135"/>
      <c r="H4" s="135"/>
      <c r="I4" s="135"/>
      <c r="J4" s="135"/>
      <c r="K4" s="135"/>
      <c r="L4" s="135"/>
      <c r="M4" s="135"/>
      <c r="N4" s="135"/>
      <c r="O4" s="135"/>
      <c r="P4" s="135"/>
      <c r="Q4" s="135"/>
      <c r="R4" s="135"/>
      <c r="S4" s="135"/>
      <c r="T4" s="135"/>
      <c r="U4" s="135"/>
      <c r="V4" s="135"/>
      <c r="W4" s="135"/>
      <c r="X4" s="135"/>
      <c r="Y4" s="135"/>
      <c r="Z4" s="135"/>
      <c r="AA4" s="135"/>
      <c r="AB4" s="135"/>
      <c r="AC4" s="135"/>
      <c r="AD4" s="135"/>
      <c r="AE4" s="135"/>
      <c r="AF4" s="135"/>
      <c r="AG4" s="136"/>
      <c r="AH4" s="55" t="s">
        <v>33</v>
      </c>
    </row>
    <row r="5" spans="1:34" s="7" customFormat="1" x14ac:dyDescent="0.2">
      <c r="A5" s="2" t="s">
        <v>0</v>
      </c>
      <c r="B5" s="3"/>
      <c r="C5" s="101" t="s">
        <v>94</v>
      </c>
      <c r="D5" s="101"/>
      <c r="E5" s="101"/>
      <c r="F5" s="101"/>
      <c r="G5" s="101"/>
      <c r="H5" s="101"/>
      <c r="I5" s="101"/>
      <c r="J5" s="101"/>
      <c r="K5" s="101"/>
      <c r="L5" s="101"/>
      <c r="M5" s="101"/>
      <c r="N5" s="101"/>
      <c r="O5" s="101"/>
      <c r="P5" s="101"/>
      <c r="Q5" s="101"/>
      <c r="R5" s="101"/>
      <c r="S5" s="101"/>
      <c r="T5" s="101"/>
      <c r="U5" s="101"/>
      <c r="V5" s="101"/>
      <c r="W5" s="92"/>
      <c r="X5" s="92"/>
      <c r="Y5" s="92"/>
      <c r="Z5" s="92"/>
      <c r="AA5" s="92"/>
      <c r="AB5" s="92"/>
      <c r="AC5" s="93"/>
      <c r="AD5" s="4" t="s">
        <v>1</v>
      </c>
      <c r="AE5" s="4"/>
      <c r="AF5" s="5"/>
      <c r="AG5" s="5"/>
      <c r="AH5" s="6" t="s">
        <v>91</v>
      </c>
    </row>
    <row r="6" spans="1:34" s="7" customFormat="1" x14ac:dyDescent="0.2">
      <c r="A6" s="2" t="s">
        <v>2</v>
      </c>
      <c r="B6" s="3"/>
      <c r="C6" s="8">
        <v>42145</v>
      </c>
      <c r="D6" s="9"/>
      <c r="E6" s="10"/>
      <c r="F6" s="4"/>
      <c r="G6" s="4"/>
      <c r="H6" s="4"/>
      <c r="I6" s="4"/>
      <c r="J6" s="4"/>
      <c r="K6" s="4"/>
      <c r="L6" s="4"/>
      <c r="M6" s="4"/>
      <c r="N6" s="4"/>
      <c r="O6" s="4"/>
      <c r="P6" s="4"/>
      <c r="Q6" s="4"/>
      <c r="R6" s="4"/>
      <c r="S6" s="4"/>
      <c r="T6" s="4"/>
      <c r="U6" s="4"/>
      <c r="V6" s="4"/>
      <c r="W6" s="4"/>
      <c r="X6" s="4"/>
      <c r="Y6" s="4"/>
      <c r="Z6" s="4"/>
      <c r="AA6" s="4"/>
      <c r="AB6" s="4"/>
      <c r="AC6" s="4"/>
      <c r="AD6" s="87"/>
      <c r="AE6" s="93"/>
      <c r="AF6" s="93"/>
      <c r="AG6" s="93"/>
      <c r="AH6" s="93"/>
    </row>
    <row r="7" spans="1:34" s="7" customFormat="1" x14ac:dyDescent="0.2">
      <c r="A7" s="2" t="s">
        <v>4</v>
      </c>
      <c r="B7" s="3"/>
      <c r="C7" s="3"/>
      <c r="D7" s="3"/>
      <c r="E7" s="11">
        <v>53</v>
      </c>
      <c r="F7" s="4"/>
      <c r="G7" s="4"/>
      <c r="H7" s="4"/>
      <c r="I7" s="4"/>
      <c r="J7" s="4"/>
      <c r="K7" s="4"/>
      <c r="L7" s="4"/>
      <c r="M7" s="4"/>
      <c r="N7" s="4"/>
      <c r="O7" s="4"/>
      <c r="P7" s="4"/>
      <c r="Q7" s="4"/>
      <c r="R7" s="4"/>
      <c r="S7" s="4"/>
      <c r="T7" s="4"/>
      <c r="U7" s="4"/>
      <c r="V7" s="4"/>
      <c r="W7" s="4"/>
      <c r="X7" s="4"/>
      <c r="Y7" s="4"/>
      <c r="Z7" s="4"/>
      <c r="AA7" s="4"/>
      <c r="AB7" s="4"/>
      <c r="AC7" s="4"/>
      <c r="AD7" s="3" t="s">
        <v>5</v>
      </c>
      <c r="AE7" s="5"/>
      <c r="AF7" s="4"/>
      <c r="AG7" s="11">
        <v>38</v>
      </c>
      <c r="AH7" s="5"/>
    </row>
    <row r="8" spans="1:34" s="7" customFormat="1" x14ac:dyDescent="0.2">
      <c r="A8" s="2" t="s">
        <v>6</v>
      </c>
      <c r="B8" s="3"/>
      <c r="C8" s="3"/>
      <c r="D8" s="3"/>
      <c r="E8" s="12"/>
      <c r="F8" s="4"/>
      <c r="G8" s="4"/>
      <c r="H8" s="4"/>
      <c r="I8" s="4"/>
      <c r="J8" s="6">
        <v>2</v>
      </c>
      <c r="K8" s="4"/>
      <c r="L8" s="4"/>
      <c r="M8" s="4"/>
      <c r="N8" s="4"/>
      <c r="O8" s="4"/>
      <c r="P8" s="4"/>
      <c r="Q8" s="4"/>
      <c r="R8" s="4"/>
      <c r="S8" s="4"/>
      <c r="T8" s="4"/>
      <c r="U8" s="4"/>
      <c r="V8" s="4"/>
      <c r="W8" s="4"/>
      <c r="X8" s="4"/>
      <c r="Y8" s="4"/>
      <c r="Z8" s="4"/>
      <c r="AA8" s="4"/>
      <c r="AB8" s="4"/>
      <c r="AC8" s="4"/>
      <c r="AD8" s="4"/>
      <c r="AE8" s="4"/>
      <c r="AF8" s="4"/>
      <c r="AG8" s="3"/>
      <c r="AH8" s="4"/>
    </row>
    <row r="9" spans="1:34" s="7" customFormat="1" x14ac:dyDescent="0.2">
      <c r="A9" s="2" t="s">
        <v>7</v>
      </c>
      <c r="B9" s="3"/>
      <c r="C9" s="3"/>
      <c r="D9" s="3"/>
      <c r="E9" s="12"/>
      <c r="F9" s="4"/>
      <c r="G9" s="4"/>
      <c r="H9" s="4"/>
      <c r="I9" s="4"/>
      <c r="J9" s="6">
        <v>0</v>
      </c>
      <c r="K9" s="4"/>
      <c r="L9" s="4"/>
      <c r="M9" s="4"/>
      <c r="N9" s="4"/>
      <c r="O9" s="4"/>
      <c r="P9" s="4"/>
      <c r="Q9" s="4"/>
      <c r="R9" s="4"/>
      <c r="S9" s="4"/>
      <c r="T9" s="4"/>
      <c r="U9" s="4"/>
      <c r="V9" s="4"/>
      <c r="W9" s="4"/>
      <c r="X9" s="4"/>
      <c r="Y9" s="4"/>
      <c r="Z9" s="4"/>
      <c r="AA9" s="4"/>
      <c r="AB9" s="4"/>
      <c r="AC9" s="4"/>
      <c r="AD9" s="4"/>
      <c r="AE9" s="4"/>
      <c r="AF9" s="4"/>
      <c r="AG9" s="3"/>
      <c r="AH9" s="4"/>
    </row>
    <row r="10" spans="1:34" s="7" customFormat="1" x14ac:dyDescent="0.2">
      <c r="A10" s="2"/>
      <c r="B10" s="3"/>
      <c r="C10" s="3"/>
      <c r="D10" s="3"/>
      <c r="E10" s="12"/>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3"/>
      <c r="AH10" s="4"/>
    </row>
    <row r="11" spans="1:34" s="18" customFormat="1" ht="15" x14ac:dyDescent="0.25">
      <c r="A11" s="13"/>
      <c r="B11" s="14"/>
      <c r="C11" s="14"/>
      <c r="D11" s="14"/>
      <c r="E11" s="15" t="s">
        <v>8</v>
      </c>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4"/>
      <c r="AH11" s="17"/>
    </row>
    <row r="12" spans="1:34" s="1" customFormat="1" ht="15" x14ac:dyDescent="0.25">
      <c r="A12" s="102" t="s">
        <v>9</v>
      </c>
      <c r="B12" s="105" t="s">
        <v>10</v>
      </c>
      <c r="C12" s="105" t="s">
        <v>11</v>
      </c>
      <c r="D12" s="105" t="s">
        <v>12</v>
      </c>
      <c r="E12" s="105" t="s">
        <v>13</v>
      </c>
      <c r="F12" s="105"/>
      <c r="G12" s="105"/>
      <c r="H12" s="105" t="s">
        <v>14</v>
      </c>
      <c r="I12" s="105"/>
      <c r="J12" s="105"/>
      <c r="K12" s="105"/>
      <c r="L12" s="105"/>
      <c r="M12" s="108" t="s">
        <v>15</v>
      </c>
      <c r="N12" s="109"/>
      <c r="O12" s="109"/>
      <c r="P12" s="109"/>
      <c r="Q12" s="109"/>
      <c r="R12" s="109"/>
      <c r="S12" s="109"/>
      <c r="T12" s="109"/>
      <c r="U12" s="109"/>
      <c r="V12" s="109"/>
      <c r="W12" s="109"/>
      <c r="X12" s="109"/>
      <c r="Y12" s="109"/>
      <c r="Z12" s="109"/>
      <c r="AA12" s="109"/>
      <c r="AB12" s="109"/>
      <c r="AC12" s="109"/>
      <c r="AD12" s="109"/>
      <c r="AE12" s="109"/>
      <c r="AF12" s="109"/>
      <c r="AG12" s="106" t="s">
        <v>16</v>
      </c>
      <c r="AH12" s="106" t="s">
        <v>17</v>
      </c>
    </row>
    <row r="13" spans="1:34" s="1" customFormat="1" ht="16.5" customHeight="1" x14ac:dyDescent="0.2">
      <c r="A13" s="103"/>
      <c r="B13" s="106"/>
      <c r="C13" s="106"/>
      <c r="D13" s="106"/>
      <c r="E13" s="106"/>
      <c r="F13" s="106"/>
      <c r="G13" s="106"/>
      <c r="H13" s="106"/>
      <c r="I13" s="106"/>
      <c r="J13" s="106"/>
      <c r="K13" s="106"/>
      <c r="L13" s="106"/>
      <c r="M13" s="118" t="s">
        <v>92</v>
      </c>
      <c r="N13" s="118"/>
      <c r="O13" s="118"/>
      <c r="P13" s="118"/>
      <c r="Q13" s="118"/>
      <c r="R13" s="118" t="s">
        <v>18</v>
      </c>
      <c r="S13" s="118"/>
      <c r="T13" s="118"/>
      <c r="U13" s="118"/>
      <c r="V13" s="118"/>
      <c r="W13" s="118" t="s">
        <v>19</v>
      </c>
      <c r="X13" s="118"/>
      <c r="Y13" s="118"/>
      <c r="Z13" s="118"/>
      <c r="AA13" s="118"/>
      <c r="AB13" s="118" t="s">
        <v>20</v>
      </c>
      <c r="AC13" s="118"/>
      <c r="AD13" s="118"/>
      <c r="AE13" s="118"/>
      <c r="AF13" s="119"/>
      <c r="AG13" s="106"/>
      <c r="AH13" s="106"/>
    </row>
    <row r="14" spans="1:34" s="1" customFormat="1" ht="15.75" customHeight="1" x14ac:dyDescent="0.2">
      <c r="A14" s="104"/>
      <c r="B14" s="107"/>
      <c r="C14" s="107"/>
      <c r="D14" s="107"/>
      <c r="E14" s="106"/>
      <c r="F14" s="106"/>
      <c r="G14" s="106"/>
      <c r="H14" s="106"/>
      <c r="I14" s="106"/>
      <c r="J14" s="106"/>
      <c r="K14" s="106"/>
      <c r="L14" s="106"/>
      <c r="M14" s="120" t="s">
        <v>87</v>
      </c>
      <c r="N14" s="120"/>
      <c r="O14" s="120"/>
      <c r="P14" s="120"/>
      <c r="Q14" s="120"/>
      <c r="R14" s="120" t="s">
        <v>21</v>
      </c>
      <c r="S14" s="120"/>
      <c r="T14" s="120"/>
      <c r="U14" s="120"/>
      <c r="V14" s="120"/>
      <c r="W14" s="120" t="s">
        <v>22</v>
      </c>
      <c r="X14" s="120"/>
      <c r="Y14" s="120"/>
      <c r="Z14" s="120"/>
      <c r="AA14" s="120"/>
      <c r="AB14" s="120" t="s">
        <v>23</v>
      </c>
      <c r="AC14" s="120"/>
      <c r="AD14" s="120"/>
      <c r="AE14" s="120"/>
      <c r="AF14" s="121"/>
      <c r="AG14" s="107"/>
      <c r="AH14" s="107"/>
    </row>
    <row r="15" spans="1:34" s="1" customFormat="1" x14ac:dyDescent="0.2">
      <c r="A15" s="19"/>
      <c r="B15" s="20" t="s">
        <v>24</v>
      </c>
      <c r="C15" s="21"/>
      <c r="D15" s="22"/>
      <c r="E15" s="23">
        <v>1</v>
      </c>
      <c r="F15" s="23">
        <v>2</v>
      </c>
      <c r="G15" s="23">
        <v>3</v>
      </c>
      <c r="H15" s="23">
        <v>1</v>
      </c>
      <c r="I15" s="23">
        <v>2</v>
      </c>
      <c r="J15" s="23">
        <v>3</v>
      </c>
      <c r="K15" s="23">
        <v>4</v>
      </c>
      <c r="L15" s="23">
        <v>5</v>
      </c>
      <c r="M15" s="23">
        <v>1</v>
      </c>
      <c r="N15" s="23">
        <v>2</v>
      </c>
      <c r="O15" s="23">
        <v>3</v>
      </c>
      <c r="P15" s="23">
        <v>4</v>
      </c>
      <c r="Q15" s="23">
        <v>5</v>
      </c>
      <c r="R15" s="23">
        <v>1</v>
      </c>
      <c r="S15" s="23">
        <v>2</v>
      </c>
      <c r="T15" s="23">
        <v>3</v>
      </c>
      <c r="U15" s="23">
        <v>4</v>
      </c>
      <c r="V15" s="23">
        <v>5</v>
      </c>
      <c r="W15" s="23">
        <v>1</v>
      </c>
      <c r="X15" s="23">
        <v>2</v>
      </c>
      <c r="Y15" s="23">
        <v>3</v>
      </c>
      <c r="Z15" s="23">
        <v>4</v>
      </c>
      <c r="AA15" s="23">
        <v>5</v>
      </c>
      <c r="AB15" s="23">
        <v>1</v>
      </c>
      <c r="AC15" s="23">
        <v>2</v>
      </c>
      <c r="AD15" s="23">
        <v>3</v>
      </c>
      <c r="AE15" s="23">
        <v>4</v>
      </c>
      <c r="AF15" s="23">
        <v>5</v>
      </c>
      <c r="AG15" s="24"/>
      <c r="AH15" s="25"/>
    </row>
    <row r="16" spans="1:34" s="1" customFormat="1" x14ac:dyDescent="0.2">
      <c r="A16" s="26">
        <v>1</v>
      </c>
      <c r="B16" s="95"/>
      <c r="C16" s="27">
        <v>0</v>
      </c>
      <c r="D16" s="27">
        <v>0</v>
      </c>
      <c r="E16" s="28"/>
      <c r="F16" s="28"/>
      <c r="G16" s="28"/>
      <c r="H16" s="28"/>
      <c r="I16" s="28"/>
      <c r="J16" s="28"/>
      <c r="K16" s="28"/>
      <c r="L16" s="28"/>
      <c r="M16" s="29"/>
      <c r="N16" s="94"/>
      <c r="O16" s="29"/>
      <c r="P16" s="29"/>
      <c r="Q16" s="29"/>
      <c r="R16" s="94"/>
      <c r="S16" s="94"/>
      <c r="T16" s="94"/>
      <c r="U16" s="94"/>
      <c r="V16" s="94"/>
      <c r="W16" s="94"/>
      <c r="X16" s="94"/>
      <c r="Y16" s="94"/>
      <c r="Z16" s="94"/>
      <c r="AA16" s="94"/>
      <c r="AB16" s="94"/>
      <c r="AC16" s="94"/>
      <c r="AD16" s="94"/>
      <c r="AE16" s="94"/>
      <c r="AF16" s="94"/>
      <c r="AG16" s="30"/>
      <c r="AH16" s="31"/>
    </row>
    <row r="17" spans="1:259" s="1" customFormat="1" x14ac:dyDescent="0.2">
      <c r="A17" s="26">
        <v>2</v>
      </c>
      <c r="B17" s="95"/>
      <c r="C17" s="27">
        <v>0</v>
      </c>
      <c r="D17" s="27">
        <v>0</v>
      </c>
      <c r="E17" s="28"/>
      <c r="F17" s="28"/>
      <c r="G17" s="28"/>
      <c r="H17" s="28"/>
      <c r="I17" s="28"/>
      <c r="J17" s="28"/>
      <c r="K17" s="28"/>
      <c r="L17" s="28"/>
      <c r="M17" s="29"/>
      <c r="N17" s="29"/>
      <c r="O17" s="29"/>
      <c r="P17" s="29"/>
      <c r="Q17" s="29"/>
      <c r="R17" s="29"/>
      <c r="S17" s="29"/>
      <c r="T17" s="29"/>
      <c r="U17" s="29"/>
      <c r="V17" s="29"/>
      <c r="W17" s="29"/>
      <c r="X17" s="29"/>
      <c r="Y17" s="29"/>
      <c r="Z17" s="29"/>
      <c r="AA17" s="29"/>
      <c r="AB17" s="29"/>
      <c r="AC17" s="29"/>
      <c r="AD17" s="29"/>
      <c r="AE17" s="29"/>
      <c r="AF17" s="29"/>
      <c r="AG17" s="30"/>
      <c r="AH17" s="96"/>
      <c r="IX17" s="85" t="s">
        <v>65</v>
      </c>
      <c r="IY17" s="86"/>
    </row>
    <row r="18" spans="1:259" s="1" customFormat="1" x14ac:dyDescent="0.2">
      <c r="A18" s="26">
        <v>3</v>
      </c>
      <c r="B18" s="95"/>
      <c r="C18" s="27">
        <v>0</v>
      </c>
      <c r="D18" s="27">
        <v>0</v>
      </c>
      <c r="E18" s="28"/>
      <c r="F18" s="28"/>
      <c r="G18" s="28"/>
      <c r="H18" s="28"/>
      <c r="I18" s="28"/>
      <c r="J18" s="28"/>
      <c r="K18" s="28"/>
      <c r="L18" s="28"/>
      <c r="M18" s="29"/>
      <c r="N18" s="29"/>
      <c r="O18" s="29"/>
      <c r="P18" s="29"/>
      <c r="Q18" s="29"/>
      <c r="R18" s="29"/>
      <c r="S18" s="29"/>
      <c r="T18" s="29"/>
      <c r="U18" s="29"/>
      <c r="V18" s="29"/>
      <c r="W18" s="29"/>
      <c r="X18" s="29"/>
      <c r="Y18" s="29"/>
      <c r="Z18" s="29"/>
      <c r="AA18" s="29"/>
      <c r="AB18" s="29"/>
      <c r="AC18" s="29"/>
      <c r="AD18" s="29"/>
      <c r="AE18" s="29"/>
      <c r="AF18" s="29"/>
      <c r="AG18" s="30"/>
      <c r="AH18" s="96"/>
      <c r="IX18" s="85" t="s">
        <v>66</v>
      </c>
      <c r="IY18" s="86"/>
    </row>
    <row r="19" spans="1:259" s="1" customFormat="1" x14ac:dyDescent="0.2">
      <c r="A19" s="26">
        <v>4</v>
      </c>
      <c r="B19" s="95"/>
      <c r="C19" s="27">
        <v>0</v>
      </c>
      <c r="D19" s="27">
        <v>0</v>
      </c>
      <c r="E19" s="28"/>
      <c r="F19" s="28"/>
      <c r="G19" s="28"/>
      <c r="H19" s="28"/>
      <c r="I19" s="28"/>
      <c r="J19" s="28"/>
      <c r="K19" s="28"/>
      <c r="L19" s="28"/>
      <c r="M19" s="29"/>
      <c r="N19" s="29"/>
      <c r="O19" s="29"/>
      <c r="P19" s="29"/>
      <c r="Q19" s="29"/>
      <c r="R19" s="29"/>
      <c r="S19" s="29"/>
      <c r="T19" s="29"/>
      <c r="U19" s="29"/>
      <c r="V19" s="29"/>
      <c r="W19" s="29"/>
      <c r="X19" s="29"/>
      <c r="Y19" s="29"/>
      <c r="Z19" s="29"/>
      <c r="AA19" s="29"/>
      <c r="AB19" s="29"/>
      <c r="AC19" s="29"/>
      <c r="AD19" s="29"/>
      <c r="AE19" s="29"/>
      <c r="AF19" s="29"/>
      <c r="AG19" s="30"/>
      <c r="AH19" s="96"/>
      <c r="IX19" s="85" t="s">
        <v>67</v>
      </c>
      <c r="IY19" s="86"/>
    </row>
    <row r="20" spans="1:259" s="1" customFormat="1" x14ac:dyDescent="0.2">
      <c r="A20" s="26">
        <v>5</v>
      </c>
      <c r="B20" s="95"/>
      <c r="C20" s="27">
        <v>1</v>
      </c>
      <c r="D20" s="27">
        <v>0</v>
      </c>
      <c r="E20" s="28"/>
      <c r="F20" s="28"/>
      <c r="G20" s="28"/>
      <c r="H20" s="28"/>
      <c r="I20" s="28"/>
      <c r="J20" s="28"/>
      <c r="K20" s="28"/>
      <c r="L20" s="28"/>
      <c r="M20" s="29"/>
      <c r="N20" s="29"/>
      <c r="O20" s="29"/>
      <c r="P20" s="29"/>
      <c r="Q20" s="29"/>
      <c r="R20" s="29"/>
      <c r="S20" s="29"/>
      <c r="T20" s="29"/>
      <c r="U20" s="29"/>
      <c r="V20" s="29"/>
      <c r="W20" s="29"/>
      <c r="X20" s="29"/>
      <c r="Y20" s="29"/>
      <c r="Z20" s="29"/>
      <c r="AA20" s="29"/>
      <c r="AB20" s="29"/>
      <c r="AC20" s="29"/>
      <c r="AD20" s="29"/>
      <c r="AE20" s="29"/>
      <c r="AF20" s="29"/>
      <c r="AG20" s="30"/>
      <c r="AH20" s="96"/>
      <c r="IX20" s="85" t="s">
        <v>68</v>
      </c>
      <c r="IY20" s="86"/>
    </row>
    <row r="21" spans="1:259" s="1" customFormat="1" x14ac:dyDescent="0.2">
      <c r="A21" s="26">
        <v>6</v>
      </c>
      <c r="B21" s="95"/>
      <c r="C21" s="27">
        <v>0</v>
      </c>
      <c r="D21" s="27">
        <v>0</v>
      </c>
      <c r="E21" s="28"/>
      <c r="F21" s="28"/>
      <c r="G21" s="28"/>
      <c r="H21" s="28"/>
      <c r="I21" s="28"/>
      <c r="J21" s="28"/>
      <c r="K21" s="28"/>
      <c r="L21" s="28"/>
      <c r="M21" s="29"/>
      <c r="N21" s="29"/>
      <c r="O21" s="29"/>
      <c r="P21" s="29"/>
      <c r="Q21" s="29"/>
      <c r="R21" s="29"/>
      <c r="S21" s="29"/>
      <c r="T21" s="29"/>
      <c r="U21" s="29"/>
      <c r="V21" s="29"/>
      <c r="W21" s="29"/>
      <c r="X21" s="29"/>
      <c r="Y21" s="29"/>
      <c r="Z21" s="29"/>
      <c r="AA21" s="29"/>
      <c r="AB21" s="29"/>
      <c r="AC21" s="29"/>
      <c r="AD21" s="29"/>
      <c r="AE21" s="29"/>
      <c r="AF21" s="29"/>
      <c r="AG21" s="30"/>
      <c r="AH21" s="96"/>
      <c r="IX21" s="85" t="s">
        <v>69</v>
      </c>
      <c r="IY21" s="86"/>
    </row>
    <row r="22" spans="1:259" s="1" customFormat="1" x14ac:dyDescent="0.2">
      <c r="A22" s="26">
        <v>7</v>
      </c>
      <c r="B22" s="95"/>
      <c r="C22" s="27">
        <v>0</v>
      </c>
      <c r="D22" s="27">
        <v>0</v>
      </c>
      <c r="E22" s="28"/>
      <c r="F22" s="28"/>
      <c r="G22" s="28"/>
      <c r="H22" s="28"/>
      <c r="I22" s="28"/>
      <c r="J22" s="28"/>
      <c r="K22" s="28"/>
      <c r="L22" s="28"/>
      <c r="M22" s="29"/>
      <c r="N22" s="29"/>
      <c r="O22" s="29"/>
      <c r="P22" s="29"/>
      <c r="Q22" s="29"/>
      <c r="R22" s="29"/>
      <c r="S22" s="29"/>
      <c r="T22" s="29"/>
      <c r="U22" s="29"/>
      <c r="V22" s="29"/>
      <c r="W22" s="29"/>
      <c r="X22" s="29"/>
      <c r="Y22" s="29"/>
      <c r="Z22" s="29"/>
      <c r="AA22" s="29"/>
      <c r="AB22" s="29"/>
      <c r="AC22" s="29"/>
      <c r="AD22" s="29"/>
      <c r="AE22" s="29"/>
      <c r="AF22" s="29"/>
      <c r="AG22" s="30"/>
      <c r="AH22" s="96"/>
      <c r="IX22" s="85" t="s">
        <v>70</v>
      </c>
      <c r="IY22" s="86"/>
    </row>
    <row r="23" spans="1:259" s="1" customFormat="1" x14ac:dyDescent="0.2">
      <c r="A23" s="26">
        <v>8</v>
      </c>
      <c r="B23" s="95"/>
      <c r="C23" s="27">
        <v>0</v>
      </c>
      <c r="D23" s="27">
        <v>0</v>
      </c>
      <c r="E23" s="28"/>
      <c r="F23" s="28"/>
      <c r="G23" s="28"/>
      <c r="H23" s="28"/>
      <c r="I23" s="28"/>
      <c r="J23" s="28"/>
      <c r="K23" s="28"/>
      <c r="L23" s="28"/>
      <c r="M23" s="29"/>
      <c r="N23" s="29"/>
      <c r="O23" s="29"/>
      <c r="P23" s="29"/>
      <c r="Q23" s="29"/>
      <c r="R23" s="29"/>
      <c r="S23" s="29"/>
      <c r="T23" s="29"/>
      <c r="U23" s="29"/>
      <c r="V23" s="29"/>
      <c r="W23" s="29"/>
      <c r="X23" s="29"/>
      <c r="Y23" s="29"/>
      <c r="Z23" s="29"/>
      <c r="AA23" s="29"/>
      <c r="AB23" s="29"/>
      <c r="AC23" s="29"/>
      <c r="AD23" s="29"/>
      <c r="AE23" s="29"/>
      <c r="AF23" s="29"/>
      <c r="AG23" s="30"/>
      <c r="AH23" s="96"/>
      <c r="IX23" s="85" t="s">
        <v>71</v>
      </c>
      <c r="IY23" s="86"/>
    </row>
    <row r="24" spans="1:259" s="1" customFormat="1" x14ac:dyDescent="0.2">
      <c r="A24" s="26">
        <v>9</v>
      </c>
      <c r="B24" s="95"/>
      <c r="C24" s="27">
        <v>0</v>
      </c>
      <c r="D24" s="27">
        <v>0</v>
      </c>
      <c r="E24" s="28"/>
      <c r="F24" s="28"/>
      <c r="G24" s="28"/>
      <c r="H24" s="28"/>
      <c r="I24" s="28"/>
      <c r="J24" s="28"/>
      <c r="K24" s="28"/>
      <c r="L24" s="28"/>
      <c r="M24" s="29"/>
      <c r="N24" s="29"/>
      <c r="O24" s="29"/>
      <c r="P24" s="29"/>
      <c r="Q24" s="29"/>
      <c r="R24" s="29"/>
      <c r="S24" s="29"/>
      <c r="T24" s="29"/>
      <c r="U24" s="29"/>
      <c r="V24" s="29"/>
      <c r="W24" s="29"/>
      <c r="X24" s="29"/>
      <c r="Y24" s="29"/>
      <c r="Z24" s="29"/>
      <c r="AA24" s="29"/>
      <c r="AB24" s="29"/>
      <c r="AC24" s="29"/>
      <c r="AD24" s="29"/>
      <c r="AE24" s="29"/>
      <c r="AF24" s="29"/>
      <c r="AG24" s="30"/>
      <c r="AH24" s="96"/>
      <c r="IX24" s="85" t="s">
        <v>72</v>
      </c>
      <c r="IY24" s="86"/>
    </row>
    <row r="25" spans="1:259" s="1" customFormat="1" x14ac:dyDescent="0.2">
      <c r="A25" s="26">
        <v>10</v>
      </c>
      <c r="B25" s="95"/>
      <c r="C25" s="27">
        <v>0</v>
      </c>
      <c r="D25" s="27">
        <v>0</v>
      </c>
      <c r="E25" s="28"/>
      <c r="F25" s="28"/>
      <c r="G25" s="28"/>
      <c r="H25" s="28"/>
      <c r="I25" s="28"/>
      <c r="J25" s="28"/>
      <c r="K25" s="28"/>
      <c r="L25" s="28"/>
      <c r="M25" s="29"/>
      <c r="N25" s="29"/>
      <c r="O25" s="29"/>
      <c r="P25" s="29"/>
      <c r="Q25" s="29"/>
      <c r="R25" s="29"/>
      <c r="S25" s="29"/>
      <c r="T25" s="29"/>
      <c r="U25" s="29"/>
      <c r="V25" s="29"/>
      <c r="W25" s="29"/>
      <c r="X25" s="29"/>
      <c r="Y25" s="29"/>
      <c r="Z25" s="29"/>
      <c r="AA25" s="29"/>
      <c r="AB25" s="29"/>
      <c r="AC25" s="29"/>
      <c r="AD25" s="29"/>
      <c r="AE25" s="29"/>
      <c r="AF25" s="29"/>
      <c r="AG25" s="30"/>
      <c r="AH25" s="96"/>
      <c r="IX25" s="85" t="s">
        <v>73</v>
      </c>
      <c r="IY25" s="86"/>
    </row>
    <row r="26" spans="1:259" s="1" customFormat="1" x14ac:dyDescent="0.2">
      <c r="A26" s="26">
        <v>11</v>
      </c>
      <c r="B26" s="95"/>
      <c r="C26" s="27">
        <v>0</v>
      </c>
      <c r="D26" s="27">
        <v>0</v>
      </c>
      <c r="E26" s="28"/>
      <c r="F26" s="28"/>
      <c r="G26" s="28"/>
      <c r="H26" s="28"/>
      <c r="I26" s="28"/>
      <c r="J26" s="28"/>
      <c r="K26" s="28"/>
      <c r="L26" s="28"/>
      <c r="M26" s="29"/>
      <c r="N26" s="29"/>
      <c r="O26" s="29"/>
      <c r="P26" s="29"/>
      <c r="Q26" s="29"/>
      <c r="R26" s="29"/>
      <c r="S26" s="29"/>
      <c r="T26" s="29"/>
      <c r="U26" s="29"/>
      <c r="V26" s="29"/>
      <c r="W26" s="29"/>
      <c r="X26" s="29"/>
      <c r="Y26" s="29"/>
      <c r="Z26" s="29"/>
      <c r="AA26" s="29"/>
      <c r="AB26" s="29"/>
      <c r="AC26" s="29"/>
      <c r="AD26" s="29"/>
      <c r="AE26" s="29"/>
      <c r="AF26" s="29"/>
      <c r="AG26" s="30"/>
      <c r="AH26" s="96"/>
    </row>
    <row r="27" spans="1:259" s="1" customFormat="1" x14ac:dyDescent="0.2">
      <c r="A27" s="26">
        <v>12</v>
      </c>
      <c r="B27" s="95"/>
      <c r="C27" s="27">
        <v>0</v>
      </c>
      <c r="D27" s="27">
        <v>0</v>
      </c>
      <c r="E27" s="28"/>
      <c r="F27" s="28"/>
      <c r="G27" s="28"/>
      <c r="H27" s="28"/>
      <c r="I27" s="28"/>
      <c r="J27" s="28"/>
      <c r="K27" s="28"/>
      <c r="L27" s="28"/>
      <c r="M27" s="29"/>
      <c r="N27" s="29"/>
      <c r="O27" s="29"/>
      <c r="P27" s="29"/>
      <c r="Q27" s="29"/>
      <c r="R27" s="29"/>
      <c r="S27" s="29"/>
      <c r="T27" s="29"/>
      <c r="U27" s="29"/>
      <c r="V27" s="29"/>
      <c r="W27" s="29"/>
      <c r="X27" s="29"/>
      <c r="Y27" s="29"/>
      <c r="Z27" s="29"/>
      <c r="AA27" s="29"/>
      <c r="AB27" s="29"/>
      <c r="AC27" s="29"/>
      <c r="AD27" s="29"/>
      <c r="AE27" s="29"/>
      <c r="AF27" s="29"/>
      <c r="AG27" s="30"/>
      <c r="AH27" s="96"/>
    </row>
    <row r="28" spans="1:259" s="1" customFormat="1" x14ac:dyDescent="0.2">
      <c r="A28" s="26">
        <v>13</v>
      </c>
      <c r="B28" s="95"/>
      <c r="C28" s="27">
        <v>0</v>
      </c>
      <c r="D28" s="27">
        <v>0</v>
      </c>
      <c r="E28" s="28"/>
      <c r="F28" s="28"/>
      <c r="G28" s="28"/>
      <c r="H28" s="28"/>
      <c r="I28" s="28"/>
      <c r="J28" s="28"/>
      <c r="K28" s="28"/>
      <c r="L28" s="28"/>
      <c r="M28" s="29"/>
      <c r="N28" s="29"/>
      <c r="O28" s="29"/>
      <c r="P28" s="29"/>
      <c r="Q28" s="29"/>
      <c r="R28" s="29"/>
      <c r="S28" s="29"/>
      <c r="T28" s="29"/>
      <c r="U28" s="29"/>
      <c r="V28" s="29"/>
      <c r="W28" s="29"/>
      <c r="X28" s="29"/>
      <c r="Y28" s="29"/>
      <c r="Z28" s="29"/>
      <c r="AA28" s="29"/>
      <c r="AB28" s="29"/>
      <c r="AC28" s="29"/>
      <c r="AD28" s="29"/>
      <c r="AE28" s="29"/>
      <c r="AF28" s="29"/>
      <c r="AG28" s="30"/>
      <c r="AH28" s="96"/>
    </row>
    <row r="29" spans="1:259" s="1" customFormat="1" x14ac:dyDescent="0.2">
      <c r="A29" s="26">
        <v>14</v>
      </c>
      <c r="B29" s="95"/>
      <c r="C29" s="27">
        <v>0</v>
      </c>
      <c r="D29" s="27">
        <v>0</v>
      </c>
      <c r="E29" s="28"/>
      <c r="F29" s="28"/>
      <c r="G29" s="28"/>
      <c r="H29" s="28"/>
      <c r="I29" s="28"/>
      <c r="J29" s="28"/>
      <c r="K29" s="28"/>
      <c r="L29" s="28"/>
      <c r="M29" s="29"/>
      <c r="N29" s="29"/>
      <c r="O29" s="29"/>
      <c r="P29" s="29"/>
      <c r="Q29" s="29"/>
      <c r="R29" s="29"/>
      <c r="S29" s="29"/>
      <c r="T29" s="29"/>
      <c r="U29" s="29"/>
      <c r="V29" s="29"/>
      <c r="W29" s="29"/>
      <c r="X29" s="29"/>
      <c r="Y29" s="29"/>
      <c r="Z29" s="29"/>
      <c r="AA29" s="29"/>
      <c r="AB29" s="29"/>
      <c r="AC29" s="29"/>
      <c r="AD29" s="29"/>
      <c r="AE29" s="29"/>
      <c r="AF29" s="29"/>
      <c r="AG29" s="30"/>
      <c r="AH29" s="96"/>
    </row>
    <row r="30" spans="1:259" s="1" customFormat="1" x14ac:dyDescent="0.2">
      <c r="A30" s="26">
        <v>15</v>
      </c>
      <c r="B30" s="95"/>
      <c r="C30" s="27">
        <v>0</v>
      </c>
      <c r="D30" s="27">
        <v>0</v>
      </c>
      <c r="E30" s="28"/>
      <c r="F30" s="28"/>
      <c r="G30" s="28"/>
      <c r="H30" s="28"/>
      <c r="I30" s="28"/>
      <c r="J30" s="28"/>
      <c r="K30" s="28"/>
      <c r="L30" s="28"/>
      <c r="M30" s="29"/>
      <c r="N30" s="29"/>
      <c r="O30" s="29"/>
      <c r="P30" s="29"/>
      <c r="Q30" s="29"/>
      <c r="R30" s="29"/>
      <c r="S30" s="29"/>
      <c r="T30" s="29"/>
      <c r="U30" s="29"/>
      <c r="V30" s="29"/>
      <c r="W30" s="29"/>
      <c r="X30" s="29"/>
      <c r="Y30" s="29"/>
      <c r="Z30" s="29"/>
      <c r="AA30" s="29"/>
      <c r="AB30" s="29"/>
      <c r="AC30" s="29"/>
      <c r="AD30" s="29"/>
      <c r="AE30" s="29"/>
      <c r="AF30" s="29"/>
      <c r="AG30" s="30"/>
      <c r="AH30" s="96"/>
    </row>
    <row r="31" spans="1:259" s="1" customFormat="1" x14ac:dyDescent="0.2">
      <c r="A31" s="26">
        <v>16</v>
      </c>
      <c r="B31" s="95"/>
      <c r="C31" s="27">
        <v>0</v>
      </c>
      <c r="D31" s="27">
        <v>0</v>
      </c>
      <c r="E31" s="28"/>
      <c r="F31" s="28"/>
      <c r="G31" s="28"/>
      <c r="H31" s="28"/>
      <c r="I31" s="28"/>
      <c r="J31" s="28"/>
      <c r="K31" s="28"/>
      <c r="L31" s="28"/>
      <c r="M31" s="29"/>
      <c r="N31" s="29"/>
      <c r="O31" s="29"/>
      <c r="P31" s="29"/>
      <c r="Q31" s="29"/>
      <c r="R31" s="29"/>
      <c r="S31" s="29"/>
      <c r="T31" s="29"/>
      <c r="U31" s="29"/>
      <c r="V31" s="29"/>
      <c r="W31" s="29"/>
      <c r="X31" s="29"/>
      <c r="Y31" s="29"/>
      <c r="Z31" s="29"/>
      <c r="AA31" s="29"/>
      <c r="AB31" s="29"/>
      <c r="AC31" s="29"/>
      <c r="AD31" s="29"/>
      <c r="AE31" s="29"/>
      <c r="AF31" s="29"/>
      <c r="AG31" s="30"/>
      <c r="AH31" s="96"/>
    </row>
    <row r="32" spans="1:259" s="1" customFormat="1" x14ac:dyDescent="0.2">
      <c r="A32" s="26">
        <v>17</v>
      </c>
      <c r="B32" s="95"/>
      <c r="C32" s="27">
        <v>0</v>
      </c>
      <c r="D32" s="27">
        <v>0</v>
      </c>
      <c r="E32" s="28"/>
      <c r="F32" s="28"/>
      <c r="G32" s="28"/>
      <c r="H32" s="28"/>
      <c r="I32" s="28"/>
      <c r="J32" s="28"/>
      <c r="K32" s="28"/>
      <c r="L32" s="28"/>
      <c r="M32" s="29"/>
      <c r="N32" s="29"/>
      <c r="O32" s="29"/>
      <c r="P32" s="29"/>
      <c r="Q32" s="29"/>
      <c r="R32" s="29"/>
      <c r="S32" s="29"/>
      <c r="T32" s="29"/>
      <c r="U32" s="29"/>
      <c r="V32" s="29"/>
      <c r="W32" s="29"/>
      <c r="X32" s="29"/>
      <c r="Y32" s="29"/>
      <c r="Z32" s="29"/>
      <c r="AA32" s="29"/>
      <c r="AB32" s="29"/>
      <c r="AC32" s="29"/>
      <c r="AD32" s="29"/>
      <c r="AE32" s="29"/>
      <c r="AF32" s="29"/>
      <c r="AG32" s="30"/>
      <c r="AH32" s="96"/>
    </row>
    <row r="33" spans="1:34" s="1" customFormat="1" x14ac:dyDescent="0.2">
      <c r="A33" s="26">
        <v>18</v>
      </c>
      <c r="B33" s="95"/>
      <c r="C33" s="27">
        <v>0</v>
      </c>
      <c r="D33" s="27">
        <v>0</v>
      </c>
      <c r="E33" s="28"/>
      <c r="F33" s="28"/>
      <c r="G33" s="28"/>
      <c r="H33" s="28"/>
      <c r="I33" s="28"/>
      <c r="J33" s="28"/>
      <c r="K33" s="28"/>
      <c r="L33" s="28"/>
      <c r="M33" s="29"/>
      <c r="N33" s="29"/>
      <c r="O33" s="29"/>
      <c r="P33" s="29"/>
      <c r="Q33" s="29"/>
      <c r="R33" s="29"/>
      <c r="S33" s="29"/>
      <c r="T33" s="29"/>
      <c r="U33" s="29"/>
      <c r="V33" s="29"/>
      <c r="W33" s="29"/>
      <c r="X33" s="29"/>
      <c r="Y33" s="29"/>
      <c r="Z33" s="29"/>
      <c r="AA33" s="29"/>
      <c r="AB33" s="29"/>
      <c r="AC33" s="29"/>
      <c r="AD33" s="29"/>
      <c r="AE33" s="29"/>
      <c r="AF33" s="29"/>
      <c r="AG33" s="30"/>
      <c r="AH33" s="96"/>
    </row>
    <row r="34" spans="1:34" s="1" customFormat="1" x14ac:dyDescent="0.2">
      <c r="A34" s="26">
        <v>19</v>
      </c>
      <c r="B34" s="95"/>
      <c r="C34" s="27">
        <v>0</v>
      </c>
      <c r="D34" s="27">
        <v>0</v>
      </c>
      <c r="E34" s="28"/>
      <c r="F34" s="28"/>
      <c r="G34" s="28"/>
      <c r="H34" s="28"/>
      <c r="I34" s="28"/>
      <c r="J34" s="28"/>
      <c r="K34" s="28"/>
      <c r="L34" s="28"/>
      <c r="M34" s="29"/>
      <c r="N34" s="29"/>
      <c r="O34" s="29"/>
      <c r="P34" s="29"/>
      <c r="Q34" s="29"/>
      <c r="R34" s="29"/>
      <c r="S34" s="29"/>
      <c r="T34" s="29"/>
      <c r="U34" s="29"/>
      <c r="V34" s="29"/>
      <c r="W34" s="29"/>
      <c r="X34" s="29"/>
      <c r="Y34" s="29"/>
      <c r="Z34" s="29"/>
      <c r="AA34" s="29"/>
      <c r="AB34" s="29"/>
      <c r="AC34" s="29"/>
      <c r="AD34" s="29"/>
      <c r="AE34" s="29"/>
      <c r="AF34" s="29"/>
      <c r="AG34" s="30"/>
      <c r="AH34" s="96"/>
    </row>
    <row r="35" spans="1:34" s="1" customFormat="1" x14ac:dyDescent="0.2">
      <c r="A35" s="26">
        <v>20</v>
      </c>
      <c r="B35" s="95"/>
      <c r="C35" s="27">
        <v>0</v>
      </c>
      <c r="D35" s="27">
        <v>0</v>
      </c>
      <c r="E35" s="28"/>
      <c r="F35" s="28"/>
      <c r="G35" s="28"/>
      <c r="H35" s="28"/>
      <c r="I35" s="28"/>
      <c r="J35" s="28"/>
      <c r="K35" s="28"/>
      <c r="L35" s="28"/>
      <c r="M35" s="29"/>
      <c r="N35" s="29"/>
      <c r="O35" s="29"/>
      <c r="P35" s="29"/>
      <c r="Q35" s="29"/>
      <c r="R35" s="29"/>
      <c r="S35" s="29"/>
      <c r="T35" s="29"/>
      <c r="U35" s="29"/>
      <c r="V35" s="29"/>
      <c r="W35" s="29"/>
      <c r="X35" s="29"/>
      <c r="Y35" s="29"/>
      <c r="Z35" s="29"/>
      <c r="AA35" s="29"/>
      <c r="AB35" s="29"/>
      <c r="AC35" s="29"/>
      <c r="AD35" s="29"/>
      <c r="AE35" s="29"/>
      <c r="AF35" s="29"/>
      <c r="AG35" s="30"/>
      <c r="AH35" s="96"/>
    </row>
    <row r="36" spans="1:34" s="1" customFormat="1" x14ac:dyDescent="0.2">
      <c r="A36" s="26">
        <v>21</v>
      </c>
      <c r="B36" s="95"/>
      <c r="C36" s="27">
        <v>0</v>
      </c>
      <c r="D36" s="27">
        <v>0</v>
      </c>
      <c r="E36" s="28"/>
      <c r="F36" s="28"/>
      <c r="G36" s="28"/>
      <c r="H36" s="28"/>
      <c r="I36" s="28"/>
      <c r="J36" s="28"/>
      <c r="K36" s="28"/>
      <c r="L36" s="28"/>
      <c r="M36" s="29"/>
      <c r="N36" s="29"/>
      <c r="O36" s="29"/>
      <c r="P36" s="29"/>
      <c r="Q36" s="29"/>
      <c r="R36" s="29"/>
      <c r="S36" s="29"/>
      <c r="T36" s="29"/>
      <c r="U36" s="29"/>
      <c r="V36" s="29"/>
      <c r="W36" s="29"/>
      <c r="X36" s="29"/>
      <c r="Y36" s="29"/>
      <c r="Z36" s="29"/>
      <c r="AA36" s="29"/>
      <c r="AB36" s="29"/>
      <c r="AC36" s="29"/>
      <c r="AD36" s="29"/>
      <c r="AE36" s="29"/>
      <c r="AF36" s="29"/>
      <c r="AG36" s="30"/>
      <c r="AH36" s="96"/>
    </row>
    <row r="37" spans="1:34" s="1" customFormat="1" x14ac:dyDescent="0.2">
      <c r="A37" s="26">
        <v>22</v>
      </c>
      <c r="B37" s="95"/>
      <c r="C37" s="27">
        <v>1</v>
      </c>
      <c r="D37" s="27">
        <v>0</v>
      </c>
      <c r="E37" s="28"/>
      <c r="F37" s="28"/>
      <c r="G37" s="28"/>
      <c r="H37" s="28"/>
      <c r="I37" s="28"/>
      <c r="J37" s="28"/>
      <c r="K37" s="28"/>
      <c r="L37" s="28"/>
      <c r="M37" s="29"/>
      <c r="N37" s="29"/>
      <c r="O37" s="29"/>
      <c r="P37" s="29"/>
      <c r="Q37" s="29"/>
      <c r="R37" s="29"/>
      <c r="S37" s="29"/>
      <c r="T37" s="29"/>
      <c r="U37" s="29"/>
      <c r="V37" s="29"/>
      <c r="W37" s="29"/>
      <c r="X37" s="29"/>
      <c r="Y37" s="29"/>
      <c r="Z37" s="29"/>
      <c r="AA37" s="29"/>
      <c r="AB37" s="29"/>
      <c r="AC37" s="29"/>
      <c r="AD37" s="29"/>
      <c r="AE37" s="29"/>
      <c r="AF37" s="29"/>
      <c r="AG37" s="30"/>
      <c r="AH37" s="96"/>
    </row>
    <row r="38" spans="1:34" s="1" customFormat="1" x14ac:dyDescent="0.2">
      <c r="A38" s="26">
        <v>23</v>
      </c>
      <c r="B38" s="95"/>
      <c r="C38" s="27">
        <v>0</v>
      </c>
      <c r="D38" s="27">
        <v>0</v>
      </c>
      <c r="E38" s="28"/>
      <c r="F38" s="28"/>
      <c r="G38" s="28"/>
      <c r="H38" s="28"/>
      <c r="I38" s="28"/>
      <c r="J38" s="28"/>
      <c r="K38" s="28"/>
      <c r="L38" s="28"/>
      <c r="M38" s="29"/>
      <c r="N38" s="29"/>
      <c r="O38" s="29"/>
      <c r="P38" s="29"/>
      <c r="Q38" s="29"/>
      <c r="R38" s="29"/>
      <c r="S38" s="29"/>
      <c r="T38" s="29"/>
      <c r="U38" s="29"/>
      <c r="V38" s="29"/>
      <c r="W38" s="29"/>
      <c r="X38" s="29"/>
      <c r="Y38" s="29"/>
      <c r="Z38" s="29"/>
      <c r="AA38" s="29"/>
      <c r="AB38" s="29"/>
      <c r="AC38" s="29"/>
      <c r="AD38" s="29"/>
      <c r="AE38" s="29"/>
      <c r="AF38" s="29"/>
      <c r="AG38" s="30"/>
      <c r="AH38" s="96"/>
    </row>
    <row r="39" spans="1:34" s="1" customFormat="1" x14ac:dyDescent="0.2">
      <c r="A39" s="26">
        <v>24</v>
      </c>
      <c r="B39" s="95"/>
      <c r="C39" s="27">
        <v>0</v>
      </c>
      <c r="D39" s="27">
        <v>0</v>
      </c>
      <c r="E39" s="28"/>
      <c r="F39" s="28"/>
      <c r="G39" s="28"/>
      <c r="H39" s="28"/>
      <c r="I39" s="28"/>
      <c r="J39" s="28"/>
      <c r="K39" s="28"/>
      <c r="L39" s="28"/>
      <c r="M39" s="29"/>
      <c r="N39" s="29"/>
      <c r="O39" s="29"/>
      <c r="P39" s="29"/>
      <c r="Q39" s="29"/>
      <c r="R39" s="29"/>
      <c r="S39" s="29"/>
      <c r="T39" s="29"/>
      <c r="U39" s="29"/>
      <c r="V39" s="29"/>
      <c r="W39" s="29"/>
      <c r="X39" s="29"/>
      <c r="Y39" s="29"/>
      <c r="Z39" s="29"/>
      <c r="AA39" s="29"/>
      <c r="AB39" s="29"/>
      <c r="AC39" s="29"/>
      <c r="AD39" s="29"/>
      <c r="AE39" s="29"/>
      <c r="AF39" s="29"/>
      <c r="AG39" s="30"/>
      <c r="AH39" s="96"/>
    </row>
    <row r="40" spans="1:34" s="1" customFormat="1" x14ac:dyDescent="0.2">
      <c r="A40" s="26">
        <v>25</v>
      </c>
      <c r="B40" s="95"/>
      <c r="C40" s="27">
        <v>0</v>
      </c>
      <c r="D40" s="27">
        <v>0</v>
      </c>
      <c r="E40" s="28"/>
      <c r="F40" s="28"/>
      <c r="G40" s="28"/>
      <c r="H40" s="28"/>
      <c r="I40" s="28"/>
      <c r="J40" s="28"/>
      <c r="K40" s="28"/>
      <c r="L40" s="28"/>
      <c r="M40" s="29"/>
      <c r="N40" s="29"/>
      <c r="O40" s="29"/>
      <c r="P40" s="29"/>
      <c r="Q40" s="29"/>
      <c r="R40" s="29"/>
      <c r="S40" s="29"/>
      <c r="T40" s="29"/>
      <c r="U40" s="29"/>
      <c r="V40" s="29"/>
      <c r="W40" s="29"/>
      <c r="X40" s="29"/>
      <c r="Y40" s="29"/>
      <c r="Z40" s="29"/>
      <c r="AA40" s="29"/>
      <c r="AB40" s="29"/>
      <c r="AC40" s="29"/>
      <c r="AD40" s="29"/>
      <c r="AE40" s="29"/>
      <c r="AF40" s="29"/>
      <c r="AG40" s="30"/>
      <c r="AH40" s="96"/>
    </row>
    <row r="41" spans="1:34" s="1" customFormat="1" x14ac:dyDescent="0.2">
      <c r="A41" s="26">
        <v>26</v>
      </c>
      <c r="B41" s="95"/>
      <c r="C41" s="27">
        <v>0</v>
      </c>
      <c r="D41" s="27">
        <v>0</v>
      </c>
      <c r="E41" s="28"/>
      <c r="F41" s="28"/>
      <c r="G41" s="28"/>
      <c r="H41" s="28"/>
      <c r="I41" s="28"/>
      <c r="J41" s="28"/>
      <c r="K41" s="28"/>
      <c r="L41" s="28"/>
      <c r="M41" s="29"/>
      <c r="N41" s="29"/>
      <c r="O41" s="29"/>
      <c r="P41" s="29"/>
      <c r="Q41" s="29"/>
      <c r="R41" s="29"/>
      <c r="S41" s="29"/>
      <c r="T41" s="29"/>
      <c r="U41" s="29"/>
      <c r="V41" s="29"/>
      <c r="W41" s="29"/>
      <c r="X41" s="29"/>
      <c r="Y41" s="29"/>
      <c r="Z41" s="29"/>
      <c r="AA41" s="29"/>
      <c r="AB41" s="29"/>
      <c r="AC41" s="29"/>
      <c r="AD41" s="29"/>
      <c r="AE41" s="29"/>
      <c r="AF41" s="29"/>
      <c r="AG41" s="30"/>
      <c r="AH41" s="96"/>
    </row>
    <row r="42" spans="1:34" s="1" customFormat="1" x14ac:dyDescent="0.2">
      <c r="A42" s="26">
        <v>27</v>
      </c>
      <c r="B42" s="95"/>
      <c r="C42" s="27">
        <v>0</v>
      </c>
      <c r="D42" s="27">
        <v>0</v>
      </c>
      <c r="E42" s="28"/>
      <c r="F42" s="28"/>
      <c r="G42" s="28"/>
      <c r="H42" s="28"/>
      <c r="I42" s="28"/>
      <c r="J42" s="28"/>
      <c r="K42" s="28"/>
      <c r="L42" s="28"/>
      <c r="M42" s="29"/>
      <c r="N42" s="29"/>
      <c r="O42" s="29"/>
      <c r="P42" s="29"/>
      <c r="Q42" s="29"/>
      <c r="R42" s="29"/>
      <c r="S42" s="29"/>
      <c r="T42" s="29"/>
      <c r="U42" s="29"/>
      <c r="V42" s="29"/>
      <c r="W42" s="29"/>
      <c r="X42" s="29"/>
      <c r="Y42" s="29"/>
      <c r="Z42" s="29"/>
      <c r="AA42" s="29"/>
      <c r="AB42" s="29"/>
      <c r="AC42" s="29"/>
      <c r="AD42" s="29"/>
      <c r="AE42" s="29"/>
      <c r="AF42" s="29"/>
      <c r="AG42" s="30"/>
      <c r="AH42" s="96"/>
    </row>
    <row r="43" spans="1:34" s="1" customFormat="1" x14ac:dyDescent="0.2">
      <c r="A43" s="26">
        <v>28</v>
      </c>
      <c r="B43" s="95"/>
      <c r="C43" s="27">
        <v>0</v>
      </c>
      <c r="D43" s="27">
        <v>0</v>
      </c>
      <c r="E43" s="28"/>
      <c r="F43" s="28"/>
      <c r="G43" s="28"/>
      <c r="H43" s="28"/>
      <c r="I43" s="28"/>
      <c r="J43" s="28"/>
      <c r="K43" s="28"/>
      <c r="L43" s="28"/>
      <c r="M43" s="29"/>
      <c r="N43" s="29"/>
      <c r="O43" s="29"/>
      <c r="P43" s="29"/>
      <c r="Q43" s="29"/>
      <c r="R43" s="29"/>
      <c r="S43" s="29"/>
      <c r="T43" s="29"/>
      <c r="U43" s="29"/>
      <c r="V43" s="29"/>
      <c r="W43" s="29"/>
      <c r="X43" s="29"/>
      <c r="Y43" s="29"/>
      <c r="Z43" s="29"/>
      <c r="AA43" s="29"/>
      <c r="AB43" s="29"/>
      <c r="AC43" s="29"/>
      <c r="AD43" s="29"/>
      <c r="AE43" s="29"/>
      <c r="AF43" s="29"/>
      <c r="AG43" s="30"/>
      <c r="AH43" s="96"/>
    </row>
    <row r="44" spans="1:34" s="1" customFormat="1" x14ac:dyDescent="0.2">
      <c r="A44" s="26">
        <v>29</v>
      </c>
      <c r="B44" s="95"/>
      <c r="C44" s="27">
        <v>0</v>
      </c>
      <c r="D44" s="27">
        <v>0</v>
      </c>
      <c r="E44" s="28"/>
      <c r="F44" s="28"/>
      <c r="G44" s="28"/>
      <c r="H44" s="28"/>
      <c r="I44" s="28"/>
      <c r="J44" s="28"/>
      <c r="K44" s="28"/>
      <c r="L44" s="28"/>
      <c r="M44" s="29"/>
      <c r="N44" s="29"/>
      <c r="O44" s="29"/>
      <c r="P44" s="29"/>
      <c r="Q44" s="29"/>
      <c r="R44" s="29"/>
      <c r="S44" s="29"/>
      <c r="T44" s="29"/>
      <c r="U44" s="29"/>
      <c r="V44" s="29"/>
      <c r="W44" s="29"/>
      <c r="X44" s="29"/>
      <c r="Y44" s="29"/>
      <c r="Z44" s="29"/>
      <c r="AA44" s="29"/>
      <c r="AB44" s="29"/>
      <c r="AC44" s="29"/>
      <c r="AD44" s="29"/>
      <c r="AE44" s="29"/>
      <c r="AF44" s="29"/>
      <c r="AG44" s="30"/>
      <c r="AH44" s="96"/>
    </row>
    <row r="45" spans="1:34" s="1" customFormat="1" x14ac:dyDescent="0.2">
      <c r="A45" s="26">
        <v>30</v>
      </c>
      <c r="B45" s="95"/>
      <c r="C45" s="27">
        <v>0</v>
      </c>
      <c r="D45" s="27">
        <v>0</v>
      </c>
      <c r="E45" s="28"/>
      <c r="F45" s="28"/>
      <c r="G45" s="28"/>
      <c r="H45" s="28"/>
      <c r="I45" s="28"/>
      <c r="J45" s="28"/>
      <c r="K45" s="28"/>
      <c r="L45" s="28"/>
      <c r="M45" s="29"/>
      <c r="N45" s="29"/>
      <c r="O45" s="29"/>
      <c r="P45" s="29"/>
      <c r="Q45" s="29"/>
      <c r="R45" s="29"/>
      <c r="S45" s="29"/>
      <c r="T45" s="29"/>
      <c r="U45" s="29"/>
      <c r="V45" s="29"/>
      <c r="W45" s="29"/>
      <c r="X45" s="29"/>
      <c r="Y45" s="29"/>
      <c r="Z45" s="29"/>
      <c r="AA45" s="29"/>
      <c r="AB45" s="29"/>
      <c r="AC45" s="29"/>
      <c r="AD45" s="29"/>
      <c r="AE45" s="29"/>
      <c r="AF45" s="29"/>
      <c r="AG45" s="30"/>
      <c r="AH45" s="96"/>
    </row>
    <row r="46" spans="1:34" s="1" customFormat="1" x14ac:dyDescent="0.2">
      <c r="A46" s="26">
        <v>31</v>
      </c>
      <c r="B46" s="95"/>
      <c r="C46" s="27">
        <v>0</v>
      </c>
      <c r="D46" s="27">
        <v>0</v>
      </c>
      <c r="E46" s="28"/>
      <c r="F46" s="28"/>
      <c r="G46" s="28"/>
      <c r="H46" s="28"/>
      <c r="I46" s="28"/>
      <c r="J46" s="28"/>
      <c r="K46" s="28"/>
      <c r="L46" s="28"/>
      <c r="M46" s="29"/>
      <c r="N46" s="29"/>
      <c r="O46" s="29"/>
      <c r="P46" s="29"/>
      <c r="Q46" s="29"/>
      <c r="R46" s="29"/>
      <c r="S46" s="29"/>
      <c r="T46" s="29"/>
      <c r="U46" s="29"/>
      <c r="V46" s="29"/>
      <c r="W46" s="29"/>
      <c r="X46" s="29"/>
      <c r="Y46" s="29"/>
      <c r="Z46" s="29"/>
      <c r="AA46" s="29"/>
      <c r="AB46" s="29"/>
      <c r="AC46" s="29"/>
      <c r="AD46" s="29"/>
      <c r="AE46" s="29"/>
      <c r="AF46" s="29"/>
      <c r="AG46" s="30"/>
      <c r="AH46" s="96"/>
    </row>
    <row r="47" spans="1:34" s="1" customFormat="1" x14ac:dyDescent="0.2">
      <c r="A47" s="26">
        <v>32</v>
      </c>
      <c r="B47" s="95"/>
      <c r="C47" s="27">
        <v>0</v>
      </c>
      <c r="D47" s="27">
        <v>0</v>
      </c>
      <c r="E47" s="28"/>
      <c r="F47" s="28"/>
      <c r="G47" s="28"/>
      <c r="H47" s="28"/>
      <c r="I47" s="28"/>
      <c r="J47" s="28"/>
      <c r="K47" s="28"/>
      <c r="L47" s="28"/>
      <c r="M47" s="29"/>
      <c r="N47" s="29"/>
      <c r="O47" s="29"/>
      <c r="P47" s="29"/>
      <c r="Q47" s="29"/>
      <c r="R47" s="29"/>
      <c r="S47" s="29"/>
      <c r="T47" s="29"/>
      <c r="U47" s="29"/>
      <c r="V47" s="29"/>
      <c r="W47" s="29"/>
      <c r="X47" s="29"/>
      <c r="Y47" s="29"/>
      <c r="Z47" s="29"/>
      <c r="AA47" s="29"/>
      <c r="AB47" s="29"/>
      <c r="AC47" s="29"/>
      <c r="AD47" s="29"/>
      <c r="AE47" s="29"/>
      <c r="AF47" s="29"/>
      <c r="AG47" s="30"/>
      <c r="AH47" s="96"/>
    </row>
    <row r="48" spans="1:34" s="1" customFormat="1" x14ac:dyDescent="0.2">
      <c r="A48" s="26">
        <v>33</v>
      </c>
      <c r="B48" s="95"/>
      <c r="C48" s="27">
        <v>0</v>
      </c>
      <c r="D48" s="27">
        <v>0</v>
      </c>
      <c r="E48" s="28"/>
      <c r="F48" s="28"/>
      <c r="G48" s="28"/>
      <c r="H48" s="28"/>
      <c r="I48" s="28"/>
      <c r="J48" s="28"/>
      <c r="K48" s="28"/>
      <c r="L48" s="28"/>
      <c r="M48" s="29"/>
      <c r="N48" s="29"/>
      <c r="O48" s="29"/>
      <c r="P48" s="29"/>
      <c r="Q48" s="29"/>
      <c r="R48" s="29"/>
      <c r="S48" s="29"/>
      <c r="T48" s="29"/>
      <c r="U48" s="29"/>
      <c r="V48" s="29"/>
      <c r="W48" s="29"/>
      <c r="X48" s="29"/>
      <c r="Y48" s="29"/>
      <c r="Z48" s="29"/>
      <c r="AA48" s="29"/>
      <c r="AB48" s="29"/>
      <c r="AC48" s="29"/>
      <c r="AD48" s="29"/>
      <c r="AE48" s="29"/>
      <c r="AF48" s="29"/>
      <c r="AG48" s="30"/>
      <c r="AH48" s="96"/>
    </row>
    <row r="49" spans="1:34" s="1" customFormat="1" x14ac:dyDescent="0.2">
      <c r="A49" s="26">
        <v>34</v>
      </c>
      <c r="B49" s="95"/>
      <c r="C49" s="27">
        <v>0</v>
      </c>
      <c r="D49" s="27">
        <v>0</v>
      </c>
      <c r="E49" s="28"/>
      <c r="F49" s="28"/>
      <c r="G49" s="28"/>
      <c r="H49" s="28"/>
      <c r="I49" s="28"/>
      <c r="J49" s="28"/>
      <c r="K49" s="28"/>
      <c r="L49" s="28"/>
      <c r="M49" s="29"/>
      <c r="N49" s="29"/>
      <c r="O49" s="29"/>
      <c r="P49" s="29"/>
      <c r="Q49" s="29"/>
      <c r="R49" s="29"/>
      <c r="S49" s="29"/>
      <c r="T49" s="29"/>
      <c r="U49" s="29"/>
      <c r="V49" s="29"/>
      <c r="W49" s="29"/>
      <c r="X49" s="29"/>
      <c r="Y49" s="29"/>
      <c r="Z49" s="29"/>
      <c r="AA49" s="29"/>
      <c r="AB49" s="29"/>
      <c r="AC49" s="29"/>
      <c r="AD49" s="29"/>
      <c r="AE49" s="29"/>
      <c r="AF49" s="29"/>
      <c r="AG49" s="30"/>
      <c r="AH49" s="96"/>
    </row>
    <row r="50" spans="1:34" s="1" customFormat="1" x14ac:dyDescent="0.2">
      <c r="A50" s="26">
        <v>35</v>
      </c>
      <c r="B50" s="95"/>
      <c r="C50" s="27">
        <v>0</v>
      </c>
      <c r="D50" s="27">
        <v>0</v>
      </c>
      <c r="E50" s="28"/>
      <c r="F50" s="28"/>
      <c r="G50" s="28"/>
      <c r="H50" s="28"/>
      <c r="I50" s="28"/>
      <c r="J50" s="28"/>
      <c r="K50" s="28"/>
      <c r="L50" s="28"/>
      <c r="M50" s="29"/>
      <c r="N50" s="29"/>
      <c r="O50" s="29"/>
      <c r="P50" s="29"/>
      <c r="Q50" s="29"/>
      <c r="R50" s="29"/>
      <c r="S50" s="29"/>
      <c r="T50" s="29"/>
      <c r="U50" s="29"/>
      <c r="V50" s="29"/>
      <c r="W50" s="29"/>
      <c r="X50" s="29"/>
      <c r="Y50" s="29"/>
      <c r="Z50" s="29"/>
      <c r="AA50" s="29"/>
      <c r="AB50" s="29"/>
      <c r="AC50" s="29"/>
      <c r="AD50" s="29"/>
      <c r="AE50" s="29"/>
      <c r="AF50" s="29"/>
      <c r="AG50" s="30"/>
      <c r="AH50" s="96"/>
    </row>
    <row r="51" spans="1:34" s="1" customFormat="1" x14ac:dyDescent="0.2">
      <c r="A51" s="26">
        <v>36</v>
      </c>
      <c r="B51" s="95"/>
      <c r="C51" s="27">
        <v>0</v>
      </c>
      <c r="D51" s="27">
        <v>0</v>
      </c>
      <c r="E51" s="28"/>
      <c r="F51" s="28"/>
      <c r="G51" s="28"/>
      <c r="H51" s="28"/>
      <c r="I51" s="28"/>
      <c r="J51" s="28"/>
      <c r="K51" s="28"/>
      <c r="L51" s="28"/>
      <c r="M51" s="29"/>
      <c r="N51" s="29"/>
      <c r="O51" s="29"/>
      <c r="P51" s="29"/>
      <c r="Q51" s="29"/>
      <c r="R51" s="29"/>
      <c r="S51" s="29"/>
      <c r="T51" s="29"/>
      <c r="U51" s="29"/>
      <c r="V51" s="29"/>
      <c r="W51" s="29"/>
      <c r="X51" s="29"/>
      <c r="Y51" s="29"/>
      <c r="Z51" s="29"/>
      <c r="AA51" s="29"/>
      <c r="AB51" s="29"/>
      <c r="AC51" s="29"/>
      <c r="AD51" s="29"/>
      <c r="AE51" s="29"/>
      <c r="AF51" s="29"/>
      <c r="AG51" s="30"/>
      <c r="AH51" s="96"/>
    </row>
    <row r="52" spans="1:34" s="1" customFormat="1" x14ac:dyDescent="0.2">
      <c r="A52" s="26">
        <v>37</v>
      </c>
      <c r="B52" s="95"/>
      <c r="C52" s="27">
        <v>0</v>
      </c>
      <c r="D52" s="27">
        <v>0</v>
      </c>
      <c r="E52" s="28"/>
      <c r="F52" s="28"/>
      <c r="G52" s="28"/>
      <c r="H52" s="28"/>
      <c r="I52" s="28"/>
      <c r="J52" s="28"/>
      <c r="K52" s="28"/>
      <c r="L52" s="28"/>
      <c r="M52" s="29"/>
      <c r="N52" s="29"/>
      <c r="O52" s="29"/>
      <c r="P52" s="29"/>
      <c r="Q52" s="29"/>
      <c r="R52" s="29"/>
      <c r="S52" s="29"/>
      <c r="T52" s="29"/>
      <c r="U52" s="29"/>
      <c r="V52" s="29"/>
      <c r="W52" s="29"/>
      <c r="X52" s="29"/>
      <c r="Y52" s="29"/>
      <c r="Z52" s="29"/>
      <c r="AA52" s="29"/>
      <c r="AB52" s="29"/>
      <c r="AC52" s="29"/>
      <c r="AD52" s="29"/>
      <c r="AE52" s="29"/>
      <c r="AF52" s="29"/>
      <c r="AG52" s="30"/>
      <c r="AH52" s="96"/>
    </row>
    <row r="53" spans="1:34" s="1" customFormat="1" x14ac:dyDescent="0.2">
      <c r="A53" s="26">
        <v>38</v>
      </c>
      <c r="B53" s="95"/>
      <c r="C53" s="27">
        <v>0</v>
      </c>
      <c r="D53" s="27">
        <v>0</v>
      </c>
      <c r="E53" s="28"/>
      <c r="F53" s="28"/>
      <c r="G53" s="28"/>
      <c r="H53" s="28"/>
      <c r="I53" s="28"/>
      <c r="J53" s="28"/>
      <c r="K53" s="28"/>
      <c r="L53" s="28"/>
      <c r="M53" s="29"/>
      <c r="N53" s="29"/>
      <c r="O53" s="29"/>
      <c r="P53" s="29"/>
      <c r="Q53" s="29"/>
      <c r="R53" s="29"/>
      <c r="S53" s="29"/>
      <c r="T53" s="29"/>
      <c r="U53" s="29"/>
      <c r="V53" s="29"/>
      <c r="W53" s="29"/>
      <c r="X53" s="29"/>
      <c r="Y53" s="29"/>
      <c r="Z53" s="29"/>
      <c r="AA53" s="29"/>
      <c r="AB53" s="29"/>
      <c r="AC53" s="29"/>
      <c r="AD53" s="29"/>
      <c r="AE53" s="29"/>
      <c r="AF53" s="29"/>
      <c r="AG53" s="30"/>
      <c r="AH53" s="96"/>
    </row>
    <row r="54" spans="1:34" s="1" customFormat="1" x14ac:dyDescent="0.2">
      <c r="A54" s="26">
        <v>39</v>
      </c>
      <c r="B54" s="95"/>
      <c r="C54" s="27"/>
      <c r="D54" s="27"/>
      <c r="E54" s="28"/>
      <c r="F54" s="28"/>
      <c r="G54" s="28"/>
      <c r="H54" s="28"/>
      <c r="I54" s="28"/>
      <c r="J54" s="28"/>
      <c r="K54" s="28"/>
      <c r="L54" s="28"/>
      <c r="M54" s="29"/>
      <c r="N54" s="29"/>
      <c r="O54" s="29"/>
      <c r="P54" s="29"/>
      <c r="Q54" s="29"/>
      <c r="R54" s="29"/>
      <c r="S54" s="29"/>
      <c r="T54" s="29"/>
      <c r="U54" s="29"/>
      <c r="V54" s="29"/>
      <c r="W54" s="29"/>
      <c r="X54" s="29"/>
      <c r="Y54" s="29"/>
      <c r="Z54" s="29"/>
      <c r="AA54" s="29"/>
      <c r="AB54" s="29"/>
      <c r="AC54" s="29"/>
      <c r="AD54" s="29"/>
      <c r="AE54" s="29"/>
      <c r="AF54" s="29"/>
      <c r="AG54" s="30"/>
      <c r="AH54" s="96"/>
    </row>
    <row r="55" spans="1:34" s="1" customFormat="1" x14ac:dyDescent="0.2">
      <c r="A55" s="26">
        <v>40</v>
      </c>
      <c r="B55" s="95"/>
      <c r="C55" s="27"/>
      <c r="D55" s="27"/>
      <c r="E55" s="28"/>
      <c r="F55" s="28"/>
      <c r="G55" s="28"/>
      <c r="H55" s="28"/>
      <c r="I55" s="28"/>
      <c r="J55" s="28"/>
      <c r="K55" s="28"/>
      <c r="L55" s="28"/>
      <c r="M55" s="29"/>
      <c r="N55" s="29"/>
      <c r="O55" s="29"/>
      <c r="P55" s="29"/>
      <c r="Q55" s="29"/>
      <c r="R55" s="29"/>
      <c r="S55" s="29"/>
      <c r="T55" s="29"/>
      <c r="U55" s="29"/>
      <c r="V55" s="29"/>
      <c r="W55" s="29"/>
      <c r="X55" s="29"/>
      <c r="Y55" s="29"/>
      <c r="Z55" s="29"/>
      <c r="AA55" s="29"/>
      <c r="AB55" s="29"/>
      <c r="AC55" s="29"/>
      <c r="AD55" s="29"/>
      <c r="AE55" s="29"/>
      <c r="AF55" s="29"/>
      <c r="AG55" s="30"/>
      <c r="AH55" s="96"/>
    </row>
    <row r="56" spans="1:34" s="1" customFormat="1" x14ac:dyDescent="0.2">
      <c r="A56" s="26">
        <v>41</v>
      </c>
      <c r="B56" s="95"/>
      <c r="C56" s="27"/>
      <c r="D56" s="27"/>
      <c r="E56" s="28"/>
      <c r="F56" s="28"/>
      <c r="G56" s="28"/>
      <c r="H56" s="28"/>
      <c r="I56" s="28"/>
      <c r="J56" s="28"/>
      <c r="K56" s="28"/>
      <c r="L56" s="28"/>
      <c r="M56" s="29"/>
      <c r="N56" s="29"/>
      <c r="O56" s="29"/>
      <c r="P56" s="29"/>
      <c r="Q56" s="29"/>
      <c r="R56" s="29"/>
      <c r="S56" s="29"/>
      <c r="T56" s="29"/>
      <c r="U56" s="29"/>
      <c r="V56" s="29"/>
      <c r="W56" s="29"/>
      <c r="X56" s="29"/>
      <c r="Y56" s="29"/>
      <c r="Z56" s="29"/>
      <c r="AA56" s="29"/>
      <c r="AB56" s="29"/>
      <c r="AC56" s="29"/>
      <c r="AD56" s="29"/>
      <c r="AE56" s="29"/>
      <c r="AF56" s="29"/>
      <c r="AG56" s="30"/>
      <c r="AH56" s="96"/>
    </row>
    <row r="57" spans="1:34" s="1" customFormat="1" x14ac:dyDescent="0.2">
      <c r="A57" s="26">
        <v>42</v>
      </c>
      <c r="B57" s="97"/>
      <c r="C57" s="27"/>
      <c r="D57" s="27"/>
      <c r="E57" s="28"/>
      <c r="F57" s="28"/>
      <c r="G57" s="28"/>
      <c r="H57" s="28"/>
      <c r="I57" s="28"/>
      <c r="J57" s="28"/>
      <c r="K57" s="28"/>
      <c r="L57" s="28"/>
      <c r="M57" s="29"/>
      <c r="N57" s="29"/>
      <c r="O57" s="29"/>
      <c r="P57" s="29"/>
      <c r="Q57" s="29"/>
      <c r="R57" s="29"/>
      <c r="S57" s="29"/>
      <c r="T57" s="29"/>
      <c r="U57" s="29"/>
      <c r="V57" s="29"/>
      <c r="W57" s="29"/>
      <c r="X57" s="29"/>
      <c r="Y57" s="29"/>
      <c r="Z57" s="29"/>
      <c r="AA57" s="29"/>
      <c r="AB57" s="29"/>
      <c r="AC57" s="29"/>
      <c r="AD57" s="29"/>
      <c r="AE57" s="29"/>
      <c r="AF57" s="29"/>
      <c r="AG57" s="30"/>
      <c r="AH57" s="96"/>
    </row>
    <row r="58" spans="1:34" s="1" customFormat="1" x14ac:dyDescent="0.2">
      <c r="A58" s="26">
        <v>43</v>
      </c>
      <c r="B58" s="95"/>
      <c r="C58" s="27"/>
      <c r="D58" s="27"/>
      <c r="E58" s="28"/>
      <c r="F58" s="28"/>
      <c r="G58" s="28"/>
      <c r="H58" s="28"/>
      <c r="I58" s="28"/>
      <c r="J58" s="28"/>
      <c r="K58" s="28"/>
      <c r="L58" s="28"/>
      <c r="M58" s="29"/>
      <c r="N58" s="29"/>
      <c r="O58" s="29"/>
      <c r="P58" s="29"/>
      <c r="Q58" s="29"/>
      <c r="R58" s="29"/>
      <c r="S58" s="29"/>
      <c r="T58" s="29"/>
      <c r="U58" s="29"/>
      <c r="V58" s="29"/>
      <c r="W58" s="29"/>
      <c r="X58" s="29"/>
      <c r="Y58" s="29"/>
      <c r="Z58" s="29"/>
      <c r="AA58" s="29"/>
      <c r="AB58" s="29"/>
      <c r="AC58" s="29"/>
      <c r="AD58" s="29"/>
      <c r="AE58" s="29"/>
      <c r="AF58" s="29"/>
      <c r="AG58" s="30"/>
      <c r="AH58" s="96"/>
    </row>
    <row r="59" spans="1:34" s="1" customFormat="1" x14ac:dyDescent="0.2">
      <c r="A59" s="26">
        <v>44</v>
      </c>
      <c r="B59" s="97"/>
      <c r="C59" s="27"/>
      <c r="D59" s="27"/>
      <c r="E59" s="28"/>
      <c r="F59" s="28"/>
      <c r="G59" s="28"/>
      <c r="H59" s="28"/>
      <c r="I59" s="28"/>
      <c r="J59" s="28"/>
      <c r="K59" s="28"/>
      <c r="L59" s="28"/>
      <c r="M59" s="29"/>
      <c r="N59" s="29"/>
      <c r="O59" s="29"/>
      <c r="P59" s="29"/>
      <c r="Q59" s="29"/>
      <c r="R59" s="29"/>
      <c r="S59" s="29"/>
      <c r="T59" s="29"/>
      <c r="U59" s="29"/>
      <c r="V59" s="29"/>
      <c r="W59" s="29"/>
      <c r="X59" s="29"/>
      <c r="Y59" s="29"/>
      <c r="Z59" s="29"/>
      <c r="AA59" s="29"/>
      <c r="AB59" s="29"/>
      <c r="AC59" s="29"/>
      <c r="AD59" s="29"/>
      <c r="AE59" s="29"/>
      <c r="AF59" s="29"/>
      <c r="AG59" s="30"/>
      <c r="AH59" s="96"/>
    </row>
    <row r="60" spans="1:34" s="1" customFormat="1" x14ac:dyDescent="0.2">
      <c r="A60" s="26">
        <v>45</v>
      </c>
      <c r="B60" s="97"/>
      <c r="C60" s="27"/>
      <c r="D60" s="27"/>
      <c r="E60" s="28"/>
      <c r="F60" s="28"/>
      <c r="G60" s="28"/>
      <c r="H60" s="28"/>
      <c r="I60" s="28"/>
      <c r="J60" s="28"/>
      <c r="K60" s="28"/>
      <c r="L60" s="28"/>
      <c r="M60" s="29"/>
      <c r="N60" s="29"/>
      <c r="O60" s="29"/>
      <c r="P60" s="29"/>
      <c r="Q60" s="29"/>
      <c r="R60" s="29"/>
      <c r="S60" s="29"/>
      <c r="T60" s="29"/>
      <c r="U60" s="29"/>
      <c r="V60" s="29"/>
      <c r="W60" s="29"/>
      <c r="X60" s="29"/>
      <c r="Y60" s="29"/>
      <c r="Z60" s="29"/>
      <c r="AA60" s="29"/>
      <c r="AB60" s="29"/>
      <c r="AC60" s="29"/>
      <c r="AD60" s="29"/>
      <c r="AE60" s="29"/>
      <c r="AF60" s="29"/>
      <c r="AG60" s="30"/>
      <c r="AH60" s="96"/>
    </row>
    <row r="61" spans="1:34" s="1" customFormat="1" x14ac:dyDescent="0.2">
      <c r="A61" s="26">
        <v>46</v>
      </c>
      <c r="B61" s="97"/>
      <c r="C61" s="27"/>
      <c r="D61" s="27"/>
      <c r="E61" s="28"/>
      <c r="F61" s="28"/>
      <c r="G61" s="28"/>
      <c r="H61" s="28"/>
      <c r="I61" s="28"/>
      <c r="J61" s="28"/>
      <c r="K61" s="28"/>
      <c r="L61" s="28"/>
      <c r="M61" s="29"/>
      <c r="N61" s="29"/>
      <c r="O61" s="29"/>
      <c r="P61" s="29"/>
      <c r="Q61" s="29"/>
      <c r="R61" s="29"/>
      <c r="S61" s="29"/>
      <c r="T61" s="29"/>
      <c r="U61" s="29"/>
      <c r="V61" s="29"/>
      <c r="W61" s="29"/>
      <c r="X61" s="29"/>
      <c r="Y61" s="29"/>
      <c r="Z61" s="29"/>
      <c r="AA61" s="29"/>
      <c r="AB61" s="29"/>
      <c r="AC61" s="29"/>
      <c r="AD61" s="29"/>
      <c r="AE61" s="29"/>
      <c r="AF61" s="29"/>
      <c r="AG61" s="30"/>
      <c r="AH61" s="96"/>
    </row>
    <row r="62" spans="1:34" s="1" customFormat="1" x14ac:dyDescent="0.2">
      <c r="A62" s="26">
        <v>47</v>
      </c>
      <c r="B62" s="97"/>
      <c r="C62" s="27"/>
      <c r="D62" s="27"/>
      <c r="E62" s="28"/>
      <c r="F62" s="28"/>
      <c r="G62" s="28"/>
      <c r="H62" s="28"/>
      <c r="I62" s="28"/>
      <c r="J62" s="28"/>
      <c r="K62" s="28"/>
      <c r="L62" s="28"/>
      <c r="M62" s="29"/>
      <c r="N62" s="29"/>
      <c r="O62" s="29"/>
      <c r="P62" s="29"/>
      <c r="Q62" s="29"/>
      <c r="R62" s="29"/>
      <c r="S62" s="29"/>
      <c r="T62" s="29"/>
      <c r="U62" s="29"/>
      <c r="V62" s="29"/>
      <c r="W62" s="29"/>
      <c r="X62" s="29"/>
      <c r="Y62" s="29"/>
      <c r="Z62" s="29"/>
      <c r="AA62" s="29"/>
      <c r="AB62" s="29"/>
      <c r="AC62" s="29"/>
      <c r="AD62" s="29"/>
      <c r="AE62" s="29"/>
      <c r="AF62" s="29"/>
      <c r="AG62" s="30"/>
      <c r="AH62" s="96"/>
    </row>
    <row r="63" spans="1:34" s="1" customFormat="1" x14ac:dyDescent="0.2">
      <c r="A63" s="26">
        <v>48</v>
      </c>
      <c r="B63" s="97"/>
      <c r="C63" s="27"/>
      <c r="D63" s="27"/>
      <c r="E63" s="28"/>
      <c r="F63" s="28"/>
      <c r="G63" s="28"/>
      <c r="H63" s="28"/>
      <c r="I63" s="28"/>
      <c r="J63" s="28"/>
      <c r="K63" s="28"/>
      <c r="L63" s="28"/>
      <c r="M63" s="29"/>
      <c r="N63" s="29"/>
      <c r="O63" s="29"/>
      <c r="P63" s="29"/>
      <c r="Q63" s="29"/>
      <c r="R63" s="29"/>
      <c r="S63" s="29"/>
      <c r="T63" s="29"/>
      <c r="U63" s="29"/>
      <c r="V63" s="29"/>
      <c r="W63" s="29"/>
      <c r="X63" s="29"/>
      <c r="Y63" s="29"/>
      <c r="Z63" s="29"/>
      <c r="AA63" s="29"/>
      <c r="AB63" s="29"/>
      <c r="AC63" s="29"/>
      <c r="AD63" s="29"/>
      <c r="AE63" s="29"/>
      <c r="AF63" s="29"/>
      <c r="AG63" s="30"/>
      <c r="AH63" s="96"/>
    </row>
    <row r="64" spans="1:34" s="1" customFormat="1" x14ac:dyDescent="0.2">
      <c r="A64" s="26">
        <v>49</v>
      </c>
      <c r="B64" s="97"/>
      <c r="C64" s="27"/>
      <c r="D64" s="27"/>
      <c r="E64" s="28"/>
      <c r="F64" s="28"/>
      <c r="G64" s="28"/>
      <c r="H64" s="28"/>
      <c r="I64" s="28"/>
      <c r="J64" s="28"/>
      <c r="K64" s="28"/>
      <c r="L64" s="28"/>
      <c r="M64" s="29"/>
      <c r="N64" s="29"/>
      <c r="O64" s="29"/>
      <c r="P64" s="29"/>
      <c r="Q64" s="29"/>
      <c r="R64" s="29"/>
      <c r="S64" s="29"/>
      <c r="T64" s="29"/>
      <c r="U64" s="29"/>
      <c r="V64" s="29"/>
      <c r="W64" s="29"/>
      <c r="X64" s="29"/>
      <c r="Y64" s="29"/>
      <c r="Z64" s="29"/>
      <c r="AA64" s="29"/>
      <c r="AB64" s="29"/>
      <c r="AC64" s="29"/>
      <c r="AD64" s="29"/>
      <c r="AE64" s="29"/>
      <c r="AF64" s="29"/>
      <c r="AG64" s="30"/>
      <c r="AH64" s="96"/>
    </row>
    <row r="65" spans="1:34" s="1" customFormat="1" x14ac:dyDescent="0.2">
      <c r="A65" s="26">
        <v>50</v>
      </c>
      <c r="B65" s="97"/>
      <c r="C65" s="27"/>
      <c r="D65" s="27"/>
      <c r="E65" s="28"/>
      <c r="F65" s="28"/>
      <c r="G65" s="28"/>
      <c r="H65" s="28"/>
      <c r="I65" s="28"/>
      <c r="J65" s="28"/>
      <c r="K65" s="28"/>
      <c r="L65" s="28"/>
      <c r="M65" s="29"/>
      <c r="N65" s="29"/>
      <c r="O65" s="29"/>
      <c r="P65" s="29"/>
      <c r="Q65" s="29"/>
      <c r="R65" s="29"/>
      <c r="S65" s="29"/>
      <c r="T65" s="29"/>
      <c r="U65" s="29"/>
      <c r="V65" s="29"/>
      <c r="W65" s="29"/>
      <c r="X65" s="29"/>
      <c r="Y65" s="29"/>
      <c r="Z65" s="29"/>
      <c r="AA65" s="29"/>
      <c r="AB65" s="29"/>
      <c r="AC65" s="29"/>
      <c r="AD65" s="29"/>
      <c r="AE65" s="29"/>
      <c r="AF65" s="29"/>
      <c r="AG65" s="30"/>
      <c r="AH65" s="96"/>
    </row>
    <row r="66" spans="1:34" s="1" customFormat="1" x14ac:dyDescent="0.2">
      <c r="A66" s="26">
        <v>51</v>
      </c>
      <c r="B66" s="97"/>
      <c r="C66" s="27"/>
      <c r="D66" s="27"/>
      <c r="E66" s="28"/>
      <c r="F66" s="28"/>
      <c r="G66" s="28"/>
      <c r="H66" s="28"/>
      <c r="I66" s="28"/>
      <c r="J66" s="28"/>
      <c r="K66" s="28"/>
      <c r="L66" s="28"/>
      <c r="M66" s="29"/>
      <c r="N66" s="29"/>
      <c r="O66" s="29"/>
      <c r="P66" s="29"/>
      <c r="Q66" s="29"/>
      <c r="R66" s="29"/>
      <c r="S66" s="29"/>
      <c r="T66" s="29"/>
      <c r="U66" s="29"/>
      <c r="V66" s="29"/>
      <c r="W66" s="29"/>
      <c r="X66" s="29"/>
      <c r="Y66" s="29"/>
      <c r="Z66" s="29"/>
      <c r="AA66" s="29"/>
      <c r="AB66" s="29"/>
      <c r="AC66" s="29"/>
      <c r="AD66" s="29"/>
      <c r="AE66" s="29"/>
      <c r="AF66" s="29"/>
      <c r="AG66" s="30"/>
      <c r="AH66" s="96"/>
    </row>
    <row r="67" spans="1:34" s="1" customFormat="1" x14ac:dyDescent="0.2">
      <c r="A67" s="26">
        <v>52</v>
      </c>
      <c r="B67" s="97"/>
      <c r="C67" s="27"/>
      <c r="D67" s="27"/>
      <c r="E67" s="28"/>
      <c r="F67" s="28"/>
      <c r="G67" s="28"/>
      <c r="H67" s="28"/>
      <c r="I67" s="28"/>
      <c r="J67" s="28"/>
      <c r="K67" s="28"/>
      <c r="L67" s="28"/>
      <c r="M67" s="29"/>
      <c r="N67" s="29"/>
      <c r="O67" s="29"/>
      <c r="P67" s="29"/>
      <c r="Q67" s="29"/>
      <c r="R67" s="29"/>
      <c r="S67" s="29"/>
      <c r="T67" s="29"/>
      <c r="U67" s="29"/>
      <c r="V67" s="29"/>
      <c r="W67" s="29"/>
      <c r="X67" s="29"/>
      <c r="Y67" s="29"/>
      <c r="Z67" s="29"/>
      <c r="AA67" s="29"/>
      <c r="AB67" s="29"/>
      <c r="AC67" s="29"/>
      <c r="AD67" s="29"/>
      <c r="AE67" s="29"/>
      <c r="AF67" s="29"/>
      <c r="AG67" s="30"/>
      <c r="AH67" s="96"/>
    </row>
    <row r="68" spans="1:34" s="1" customFormat="1" x14ac:dyDescent="0.2">
      <c r="A68" s="26">
        <v>53</v>
      </c>
      <c r="B68" s="97"/>
      <c r="C68" s="27"/>
      <c r="D68" s="27"/>
      <c r="E68" s="28"/>
      <c r="F68" s="28"/>
      <c r="G68" s="28"/>
      <c r="H68" s="28"/>
      <c r="I68" s="28"/>
      <c r="J68" s="28"/>
      <c r="K68" s="28"/>
      <c r="L68" s="28"/>
      <c r="M68" s="29"/>
      <c r="N68" s="29"/>
      <c r="O68" s="29"/>
      <c r="P68" s="29"/>
      <c r="Q68" s="29"/>
      <c r="R68" s="29"/>
      <c r="S68" s="29"/>
      <c r="T68" s="29"/>
      <c r="U68" s="29"/>
      <c r="V68" s="29"/>
      <c r="W68" s="29"/>
      <c r="X68" s="29"/>
      <c r="Y68" s="29"/>
      <c r="Z68" s="29"/>
      <c r="AA68" s="29"/>
      <c r="AB68" s="29"/>
      <c r="AC68" s="29"/>
      <c r="AD68" s="29"/>
      <c r="AE68" s="29"/>
      <c r="AF68" s="29"/>
      <c r="AG68" s="30"/>
      <c r="AH68" s="96"/>
    </row>
    <row r="69" spans="1:34" s="1" customFormat="1" x14ac:dyDescent="0.2">
      <c r="A69" s="26">
        <v>54</v>
      </c>
      <c r="B69" s="97"/>
      <c r="C69" s="27"/>
      <c r="D69" s="27"/>
      <c r="E69" s="28"/>
      <c r="F69" s="28"/>
      <c r="G69" s="28"/>
      <c r="H69" s="28"/>
      <c r="I69" s="28"/>
      <c r="J69" s="28"/>
      <c r="K69" s="28"/>
      <c r="L69" s="28"/>
      <c r="M69" s="29"/>
      <c r="N69" s="29"/>
      <c r="O69" s="29"/>
      <c r="P69" s="29"/>
      <c r="Q69" s="29"/>
      <c r="R69" s="29"/>
      <c r="S69" s="29"/>
      <c r="T69" s="29"/>
      <c r="U69" s="29"/>
      <c r="V69" s="29"/>
      <c r="W69" s="29"/>
      <c r="X69" s="29"/>
      <c r="Y69" s="29"/>
      <c r="Z69" s="29"/>
      <c r="AA69" s="29"/>
      <c r="AB69" s="29"/>
      <c r="AC69" s="29"/>
      <c r="AD69" s="29"/>
      <c r="AE69" s="29"/>
      <c r="AF69" s="29"/>
      <c r="AG69" s="30"/>
      <c r="AH69" s="96"/>
    </row>
    <row r="70" spans="1:34" s="1" customFormat="1" x14ac:dyDescent="0.2">
      <c r="A70" s="26">
        <v>55</v>
      </c>
      <c r="B70" s="97"/>
      <c r="C70" s="27"/>
      <c r="D70" s="27"/>
      <c r="E70" s="28"/>
      <c r="F70" s="28"/>
      <c r="G70" s="28"/>
      <c r="H70" s="28"/>
      <c r="I70" s="28"/>
      <c r="J70" s="28"/>
      <c r="K70" s="28"/>
      <c r="L70" s="28"/>
      <c r="M70" s="29"/>
      <c r="N70" s="29"/>
      <c r="O70" s="29"/>
      <c r="P70" s="29"/>
      <c r="Q70" s="29"/>
      <c r="R70" s="29"/>
      <c r="S70" s="29"/>
      <c r="T70" s="29"/>
      <c r="U70" s="29"/>
      <c r="V70" s="29"/>
      <c r="W70" s="29"/>
      <c r="X70" s="29"/>
      <c r="Y70" s="29"/>
      <c r="Z70" s="29"/>
      <c r="AA70" s="29"/>
      <c r="AB70" s="29"/>
      <c r="AC70" s="29"/>
      <c r="AD70" s="29"/>
      <c r="AE70" s="29"/>
      <c r="AF70" s="29"/>
      <c r="AG70" s="30"/>
      <c r="AH70" s="96"/>
    </row>
    <row r="71" spans="1:34" s="1" customFormat="1" x14ac:dyDescent="0.2">
      <c r="A71" s="26">
        <v>56</v>
      </c>
      <c r="B71" s="97"/>
      <c r="C71" s="27"/>
      <c r="D71" s="27"/>
      <c r="E71" s="28"/>
      <c r="F71" s="28"/>
      <c r="G71" s="28"/>
      <c r="H71" s="28"/>
      <c r="I71" s="28"/>
      <c r="J71" s="28"/>
      <c r="K71" s="28"/>
      <c r="L71" s="28"/>
      <c r="M71" s="29"/>
      <c r="N71" s="29"/>
      <c r="O71" s="29"/>
      <c r="P71" s="29"/>
      <c r="Q71" s="29"/>
      <c r="R71" s="29"/>
      <c r="S71" s="29"/>
      <c r="T71" s="29"/>
      <c r="U71" s="29"/>
      <c r="V71" s="29"/>
      <c r="W71" s="29"/>
      <c r="X71" s="29"/>
      <c r="Y71" s="29"/>
      <c r="Z71" s="29"/>
      <c r="AA71" s="29"/>
      <c r="AB71" s="29"/>
      <c r="AC71" s="29"/>
      <c r="AD71" s="29"/>
      <c r="AE71" s="29"/>
      <c r="AF71" s="29"/>
      <c r="AG71" s="30"/>
      <c r="AH71" s="96"/>
    </row>
    <row r="72" spans="1:34" s="1" customFormat="1" x14ac:dyDescent="0.2">
      <c r="A72" s="26">
        <v>57</v>
      </c>
      <c r="B72" s="27"/>
      <c r="C72" s="27"/>
      <c r="D72" s="27"/>
      <c r="E72" s="28"/>
      <c r="F72" s="28"/>
      <c r="G72" s="28"/>
      <c r="H72" s="28"/>
      <c r="I72" s="28"/>
      <c r="J72" s="28"/>
      <c r="K72" s="28"/>
      <c r="L72" s="28"/>
      <c r="M72" s="29"/>
      <c r="N72" s="29"/>
      <c r="O72" s="29"/>
      <c r="P72" s="29"/>
      <c r="Q72" s="29"/>
      <c r="R72" s="29"/>
      <c r="S72" s="29"/>
      <c r="T72" s="29"/>
      <c r="U72" s="29"/>
      <c r="V72" s="29"/>
      <c r="W72" s="29"/>
      <c r="X72" s="29"/>
      <c r="Y72" s="29"/>
      <c r="Z72" s="29"/>
      <c r="AA72" s="29"/>
      <c r="AB72" s="29"/>
      <c r="AC72" s="29"/>
      <c r="AD72" s="29"/>
      <c r="AE72" s="29"/>
      <c r="AF72" s="29"/>
      <c r="AG72" s="30"/>
      <c r="AH72" s="31"/>
    </row>
    <row r="73" spans="1:34" s="1" customFormat="1" x14ac:dyDescent="0.2">
      <c r="A73" s="26">
        <v>58</v>
      </c>
      <c r="B73" s="27"/>
      <c r="C73" s="27"/>
      <c r="D73" s="27"/>
      <c r="E73" s="28"/>
      <c r="F73" s="28"/>
      <c r="G73" s="28"/>
      <c r="H73" s="28"/>
      <c r="I73" s="28"/>
      <c r="J73" s="28"/>
      <c r="K73" s="28"/>
      <c r="L73" s="28"/>
      <c r="M73" s="29"/>
      <c r="N73" s="29"/>
      <c r="O73" s="29"/>
      <c r="P73" s="29"/>
      <c r="Q73" s="29"/>
      <c r="R73" s="29"/>
      <c r="S73" s="29"/>
      <c r="T73" s="29"/>
      <c r="U73" s="29"/>
      <c r="V73" s="29"/>
      <c r="W73" s="29"/>
      <c r="X73" s="29"/>
      <c r="Y73" s="29"/>
      <c r="Z73" s="29"/>
      <c r="AA73" s="29"/>
      <c r="AB73" s="29"/>
      <c r="AC73" s="29"/>
      <c r="AD73" s="29"/>
      <c r="AE73" s="29"/>
      <c r="AF73" s="29"/>
      <c r="AG73" s="30"/>
      <c r="AH73" s="31"/>
    </row>
    <row r="74" spans="1:34" s="1" customFormat="1" x14ac:dyDescent="0.2">
      <c r="A74" s="26">
        <v>59</v>
      </c>
      <c r="B74" s="27"/>
      <c r="C74" s="27"/>
      <c r="D74" s="27"/>
      <c r="E74" s="28"/>
      <c r="F74" s="28"/>
      <c r="G74" s="28"/>
      <c r="H74" s="28"/>
      <c r="I74" s="28"/>
      <c r="J74" s="28"/>
      <c r="K74" s="28"/>
      <c r="L74" s="28"/>
      <c r="M74" s="29"/>
      <c r="N74" s="29"/>
      <c r="O74" s="29"/>
      <c r="P74" s="29"/>
      <c r="Q74" s="29"/>
      <c r="R74" s="29"/>
      <c r="S74" s="29"/>
      <c r="T74" s="29"/>
      <c r="U74" s="29"/>
      <c r="V74" s="29"/>
      <c r="W74" s="29"/>
      <c r="X74" s="29"/>
      <c r="Y74" s="29"/>
      <c r="Z74" s="29"/>
      <c r="AA74" s="29"/>
      <c r="AB74" s="29"/>
      <c r="AC74" s="29"/>
      <c r="AD74" s="29"/>
      <c r="AE74" s="29"/>
      <c r="AF74" s="29"/>
      <c r="AG74" s="30"/>
      <c r="AH74" s="31"/>
    </row>
    <row r="75" spans="1:34" s="1" customFormat="1" x14ac:dyDescent="0.2">
      <c r="A75" s="26">
        <v>60</v>
      </c>
      <c r="B75" s="27"/>
      <c r="C75" s="27"/>
      <c r="D75" s="27"/>
      <c r="E75" s="28"/>
      <c r="F75" s="28"/>
      <c r="G75" s="28"/>
      <c r="H75" s="28"/>
      <c r="I75" s="28"/>
      <c r="J75" s="28"/>
      <c r="K75" s="28"/>
      <c r="L75" s="28"/>
      <c r="M75" s="29"/>
      <c r="N75" s="29"/>
      <c r="O75" s="29"/>
      <c r="P75" s="29"/>
      <c r="Q75" s="29"/>
      <c r="R75" s="29"/>
      <c r="S75" s="29"/>
      <c r="T75" s="29"/>
      <c r="U75" s="29"/>
      <c r="V75" s="29"/>
      <c r="W75" s="29"/>
      <c r="X75" s="29"/>
      <c r="Y75" s="29"/>
      <c r="Z75" s="29"/>
      <c r="AA75" s="29"/>
      <c r="AB75" s="29"/>
      <c r="AC75" s="29"/>
      <c r="AD75" s="29"/>
      <c r="AE75" s="29"/>
      <c r="AF75" s="29"/>
      <c r="AG75" s="30"/>
      <c r="AH75" s="31"/>
    </row>
    <row r="76" spans="1:34" s="1" customFormat="1" x14ac:dyDescent="0.2">
      <c r="A76" s="26">
        <v>61</v>
      </c>
      <c r="B76" s="27"/>
      <c r="C76" s="27"/>
      <c r="D76" s="27"/>
      <c r="E76" s="28"/>
      <c r="F76" s="28"/>
      <c r="G76" s="28"/>
      <c r="H76" s="28"/>
      <c r="I76" s="28"/>
      <c r="J76" s="28"/>
      <c r="K76" s="28"/>
      <c r="L76" s="28"/>
      <c r="M76" s="29"/>
      <c r="N76" s="29"/>
      <c r="O76" s="29"/>
      <c r="P76" s="29"/>
      <c r="Q76" s="29"/>
      <c r="R76" s="29"/>
      <c r="S76" s="29"/>
      <c r="T76" s="29"/>
      <c r="U76" s="29"/>
      <c r="V76" s="29"/>
      <c r="W76" s="29"/>
      <c r="X76" s="29"/>
      <c r="Y76" s="29"/>
      <c r="Z76" s="29"/>
      <c r="AA76" s="29"/>
      <c r="AB76" s="29"/>
      <c r="AC76" s="29"/>
      <c r="AD76" s="29"/>
      <c r="AE76" s="29"/>
      <c r="AF76" s="29"/>
      <c r="AG76" s="30"/>
      <c r="AH76" s="31"/>
    </row>
    <row r="77" spans="1:34" s="1" customFormat="1" x14ac:dyDescent="0.2">
      <c r="A77" s="26">
        <v>62</v>
      </c>
      <c r="B77" s="27"/>
      <c r="C77" s="27"/>
      <c r="D77" s="27"/>
      <c r="E77" s="28"/>
      <c r="F77" s="28"/>
      <c r="G77" s="28"/>
      <c r="H77" s="28"/>
      <c r="I77" s="28"/>
      <c r="J77" s="28"/>
      <c r="K77" s="28"/>
      <c r="L77" s="28"/>
      <c r="M77" s="29"/>
      <c r="N77" s="29"/>
      <c r="O77" s="29"/>
      <c r="P77" s="29"/>
      <c r="Q77" s="29"/>
      <c r="R77" s="29"/>
      <c r="S77" s="29"/>
      <c r="T77" s="29"/>
      <c r="U77" s="29"/>
      <c r="V77" s="29"/>
      <c r="W77" s="29"/>
      <c r="X77" s="29"/>
      <c r="Y77" s="29"/>
      <c r="Z77" s="29"/>
      <c r="AA77" s="29"/>
      <c r="AB77" s="29"/>
      <c r="AC77" s="29"/>
      <c r="AD77" s="29"/>
      <c r="AE77" s="29"/>
      <c r="AF77" s="29"/>
      <c r="AG77" s="30"/>
      <c r="AH77" s="31"/>
    </row>
    <row r="78" spans="1:34" s="1" customFormat="1" x14ac:dyDescent="0.2">
      <c r="A78" s="26">
        <v>63</v>
      </c>
      <c r="B78" s="27"/>
      <c r="C78" s="27"/>
      <c r="D78" s="27"/>
      <c r="E78" s="28"/>
      <c r="F78" s="28"/>
      <c r="G78" s="28"/>
      <c r="H78" s="28"/>
      <c r="I78" s="28"/>
      <c r="J78" s="28"/>
      <c r="K78" s="28"/>
      <c r="L78" s="28"/>
      <c r="M78" s="29"/>
      <c r="N78" s="29"/>
      <c r="O78" s="29"/>
      <c r="P78" s="29"/>
      <c r="Q78" s="29"/>
      <c r="R78" s="29"/>
      <c r="S78" s="29"/>
      <c r="T78" s="29"/>
      <c r="U78" s="29"/>
      <c r="V78" s="29"/>
      <c r="W78" s="29"/>
      <c r="X78" s="29"/>
      <c r="Y78" s="29"/>
      <c r="Z78" s="29"/>
      <c r="AA78" s="29"/>
      <c r="AB78" s="29"/>
      <c r="AC78" s="29"/>
      <c r="AD78" s="29"/>
      <c r="AE78" s="29"/>
      <c r="AF78" s="29"/>
      <c r="AG78" s="30"/>
      <c r="AH78" s="31"/>
    </row>
    <row r="79" spans="1:34" s="1" customFormat="1" x14ac:dyDescent="0.2">
      <c r="A79" s="26">
        <v>64</v>
      </c>
      <c r="B79" s="27"/>
      <c r="C79" s="27"/>
      <c r="D79" s="27"/>
      <c r="E79" s="28"/>
      <c r="F79" s="28"/>
      <c r="G79" s="28"/>
      <c r="H79" s="28"/>
      <c r="I79" s="28"/>
      <c r="J79" s="28"/>
      <c r="K79" s="28"/>
      <c r="L79" s="28"/>
      <c r="M79" s="29"/>
      <c r="N79" s="29"/>
      <c r="O79" s="29"/>
      <c r="P79" s="29"/>
      <c r="Q79" s="29"/>
      <c r="R79" s="29"/>
      <c r="S79" s="29"/>
      <c r="T79" s="29"/>
      <c r="U79" s="29"/>
      <c r="V79" s="29"/>
      <c r="W79" s="29"/>
      <c r="X79" s="29"/>
      <c r="Y79" s="29"/>
      <c r="Z79" s="29"/>
      <c r="AA79" s="29"/>
      <c r="AB79" s="29"/>
      <c r="AC79" s="29"/>
      <c r="AD79" s="29"/>
      <c r="AE79" s="29"/>
      <c r="AF79" s="29"/>
      <c r="AG79" s="30"/>
      <c r="AH79" s="31"/>
    </row>
    <row r="80" spans="1:34" s="1" customFormat="1" x14ac:dyDescent="0.2">
      <c r="A80" s="26">
        <v>65</v>
      </c>
      <c r="B80" s="27"/>
      <c r="C80" s="27"/>
      <c r="D80" s="27"/>
      <c r="E80" s="28"/>
      <c r="F80" s="28"/>
      <c r="G80" s="28"/>
      <c r="H80" s="28"/>
      <c r="I80" s="28"/>
      <c r="J80" s="28"/>
      <c r="K80" s="28"/>
      <c r="L80" s="28"/>
      <c r="M80" s="29"/>
      <c r="N80" s="29"/>
      <c r="O80" s="29"/>
      <c r="P80" s="29"/>
      <c r="Q80" s="29"/>
      <c r="R80" s="29"/>
      <c r="S80" s="29"/>
      <c r="T80" s="29"/>
      <c r="U80" s="29"/>
      <c r="V80" s="29"/>
      <c r="W80" s="29"/>
      <c r="X80" s="29"/>
      <c r="Y80" s="29"/>
      <c r="Z80" s="29"/>
      <c r="AA80" s="29"/>
      <c r="AB80" s="29"/>
      <c r="AC80" s="29"/>
      <c r="AD80" s="29"/>
      <c r="AE80" s="29"/>
      <c r="AF80" s="29"/>
      <c r="AG80" s="30"/>
      <c r="AH80" s="31"/>
    </row>
    <row r="81" spans="1:34" s="1" customFormat="1" x14ac:dyDescent="0.2">
      <c r="A81" s="26">
        <v>66</v>
      </c>
      <c r="B81" s="27"/>
      <c r="C81" s="27"/>
      <c r="D81" s="27"/>
      <c r="E81" s="28"/>
      <c r="F81" s="28"/>
      <c r="G81" s="28"/>
      <c r="H81" s="28"/>
      <c r="I81" s="28"/>
      <c r="J81" s="28"/>
      <c r="K81" s="28"/>
      <c r="L81" s="28"/>
      <c r="M81" s="29"/>
      <c r="N81" s="29"/>
      <c r="O81" s="29"/>
      <c r="P81" s="29"/>
      <c r="Q81" s="29"/>
      <c r="R81" s="29"/>
      <c r="S81" s="29"/>
      <c r="T81" s="29"/>
      <c r="U81" s="29"/>
      <c r="V81" s="29"/>
      <c r="W81" s="29"/>
      <c r="X81" s="29"/>
      <c r="Y81" s="29"/>
      <c r="Z81" s="29"/>
      <c r="AA81" s="29"/>
      <c r="AB81" s="29"/>
      <c r="AC81" s="29"/>
      <c r="AD81" s="29"/>
      <c r="AE81" s="29"/>
      <c r="AF81" s="29"/>
      <c r="AG81" s="30"/>
      <c r="AH81" s="31"/>
    </row>
    <row r="82" spans="1:34" s="1" customFormat="1" x14ac:dyDescent="0.2">
      <c r="A82" s="26">
        <v>67</v>
      </c>
      <c r="B82" s="27"/>
      <c r="C82" s="27"/>
      <c r="D82" s="27"/>
      <c r="E82" s="28"/>
      <c r="F82" s="28"/>
      <c r="G82" s="28"/>
      <c r="H82" s="28"/>
      <c r="I82" s="28"/>
      <c r="J82" s="28"/>
      <c r="K82" s="28"/>
      <c r="L82" s="28"/>
      <c r="M82" s="29"/>
      <c r="N82" s="29"/>
      <c r="O82" s="29"/>
      <c r="P82" s="29"/>
      <c r="Q82" s="29"/>
      <c r="R82" s="29"/>
      <c r="S82" s="29"/>
      <c r="T82" s="29"/>
      <c r="U82" s="29"/>
      <c r="V82" s="29"/>
      <c r="W82" s="29"/>
      <c r="X82" s="29"/>
      <c r="Y82" s="29"/>
      <c r="Z82" s="29"/>
      <c r="AA82" s="29"/>
      <c r="AB82" s="29"/>
      <c r="AC82" s="29"/>
      <c r="AD82" s="29"/>
      <c r="AE82" s="29"/>
      <c r="AF82" s="29"/>
      <c r="AG82" s="30"/>
      <c r="AH82" s="31"/>
    </row>
    <row r="83" spans="1:34" s="1" customFormat="1" x14ac:dyDescent="0.2">
      <c r="A83" s="26">
        <v>68</v>
      </c>
      <c r="B83" s="27"/>
      <c r="C83" s="27"/>
      <c r="D83" s="27"/>
      <c r="E83" s="28"/>
      <c r="F83" s="28"/>
      <c r="G83" s="28"/>
      <c r="H83" s="28"/>
      <c r="I83" s="28"/>
      <c r="J83" s="28"/>
      <c r="K83" s="28"/>
      <c r="L83" s="28"/>
      <c r="M83" s="29"/>
      <c r="N83" s="29"/>
      <c r="O83" s="29"/>
      <c r="P83" s="29"/>
      <c r="Q83" s="29"/>
      <c r="R83" s="29"/>
      <c r="S83" s="29"/>
      <c r="T83" s="29"/>
      <c r="U83" s="29"/>
      <c r="V83" s="29"/>
      <c r="W83" s="29"/>
      <c r="X83" s="29"/>
      <c r="Y83" s="29"/>
      <c r="Z83" s="29"/>
      <c r="AA83" s="29"/>
      <c r="AB83" s="29"/>
      <c r="AC83" s="29"/>
      <c r="AD83" s="29"/>
      <c r="AE83" s="29"/>
      <c r="AF83" s="29"/>
      <c r="AG83" s="30"/>
      <c r="AH83" s="31"/>
    </row>
    <row r="84" spans="1:34" s="1" customFormat="1" x14ac:dyDescent="0.2">
      <c r="A84" s="26">
        <v>69</v>
      </c>
      <c r="B84" s="27"/>
      <c r="C84" s="27"/>
      <c r="D84" s="27"/>
      <c r="E84" s="28"/>
      <c r="F84" s="28"/>
      <c r="G84" s="28"/>
      <c r="H84" s="28"/>
      <c r="I84" s="28"/>
      <c r="J84" s="28"/>
      <c r="K84" s="28"/>
      <c r="L84" s="28"/>
      <c r="M84" s="29"/>
      <c r="N84" s="29"/>
      <c r="O84" s="29"/>
      <c r="P84" s="29"/>
      <c r="Q84" s="29"/>
      <c r="R84" s="29"/>
      <c r="S84" s="29"/>
      <c r="T84" s="29"/>
      <c r="U84" s="29"/>
      <c r="V84" s="29"/>
      <c r="W84" s="29"/>
      <c r="X84" s="29"/>
      <c r="Y84" s="29"/>
      <c r="Z84" s="29"/>
      <c r="AA84" s="29"/>
      <c r="AB84" s="29"/>
      <c r="AC84" s="29"/>
      <c r="AD84" s="29"/>
      <c r="AE84" s="29"/>
      <c r="AF84" s="29"/>
      <c r="AG84" s="30"/>
      <c r="AH84" s="31"/>
    </row>
    <row r="85" spans="1:34" s="1" customFormat="1" x14ac:dyDescent="0.2">
      <c r="A85" s="26">
        <v>70</v>
      </c>
      <c r="B85" s="27"/>
      <c r="C85" s="27"/>
      <c r="D85" s="27"/>
      <c r="E85" s="28"/>
      <c r="F85" s="28"/>
      <c r="G85" s="28"/>
      <c r="H85" s="28"/>
      <c r="I85" s="28"/>
      <c r="J85" s="28"/>
      <c r="K85" s="28"/>
      <c r="L85" s="28"/>
      <c r="M85" s="29"/>
      <c r="N85" s="29"/>
      <c r="O85" s="29"/>
      <c r="P85" s="29"/>
      <c r="Q85" s="29"/>
      <c r="R85" s="29"/>
      <c r="S85" s="29"/>
      <c r="T85" s="29"/>
      <c r="U85" s="29"/>
      <c r="V85" s="29"/>
      <c r="W85" s="29"/>
      <c r="X85" s="29"/>
      <c r="Y85" s="29"/>
      <c r="Z85" s="29"/>
      <c r="AA85" s="29"/>
      <c r="AB85" s="29"/>
      <c r="AC85" s="29"/>
      <c r="AD85" s="29"/>
      <c r="AE85" s="29"/>
      <c r="AF85" s="29"/>
      <c r="AG85" s="30"/>
      <c r="AH85" s="31"/>
    </row>
    <row r="86" spans="1:34" s="1" customFormat="1" x14ac:dyDescent="0.2">
      <c r="A86" s="26">
        <v>71</v>
      </c>
      <c r="B86" s="27"/>
      <c r="C86" s="27"/>
      <c r="D86" s="27"/>
      <c r="E86" s="28"/>
      <c r="F86" s="28"/>
      <c r="G86" s="28"/>
      <c r="H86" s="28"/>
      <c r="I86" s="28"/>
      <c r="J86" s="28"/>
      <c r="K86" s="28"/>
      <c r="L86" s="28"/>
      <c r="M86" s="29"/>
      <c r="N86" s="29"/>
      <c r="O86" s="29"/>
      <c r="P86" s="29"/>
      <c r="Q86" s="29"/>
      <c r="R86" s="29"/>
      <c r="S86" s="29"/>
      <c r="T86" s="29"/>
      <c r="U86" s="29"/>
      <c r="V86" s="29"/>
      <c r="W86" s="29"/>
      <c r="X86" s="29"/>
      <c r="Y86" s="29"/>
      <c r="Z86" s="29"/>
      <c r="AA86" s="29"/>
      <c r="AB86" s="29"/>
      <c r="AC86" s="29"/>
      <c r="AD86" s="29"/>
      <c r="AE86" s="29"/>
      <c r="AF86" s="29"/>
      <c r="AG86" s="30"/>
      <c r="AH86" s="31"/>
    </row>
    <row r="87" spans="1:34" s="1" customFormat="1" x14ac:dyDescent="0.2">
      <c r="A87" s="26">
        <v>72</v>
      </c>
      <c r="B87" s="27"/>
      <c r="C87" s="27"/>
      <c r="D87" s="27"/>
      <c r="E87" s="28"/>
      <c r="F87" s="28"/>
      <c r="G87" s="28"/>
      <c r="H87" s="28"/>
      <c r="I87" s="28"/>
      <c r="J87" s="28"/>
      <c r="K87" s="28"/>
      <c r="L87" s="28"/>
      <c r="M87" s="29"/>
      <c r="N87" s="29"/>
      <c r="O87" s="29"/>
      <c r="P87" s="29"/>
      <c r="Q87" s="29"/>
      <c r="R87" s="29"/>
      <c r="S87" s="29"/>
      <c r="T87" s="29"/>
      <c r="U87" s="29"/>
      <c r="V87" s="29"/>
      <c r="W87" s="29"/>
      <c r="X87" s="29"/>
      <c r="Y87" s="29"/>
      <c r="Z87" s="29"/>
      <c r="AA87" s="29"/>
      <c r="AB87" s="29"/>
      <c r="AC87" s="29"/>
      <c r="AD87" s="29"/>
      <c r="AE87" s="29"/>
      <c r="AF87" s="29"/>
      <c r="AG87" s="30"/>
      <c r="AH87" s="31"/>
    </row>
    <row r="88" spans="1:34" s="1" customFormat="1" x14ac:dyDescent="0.2">
      <c r="A88" s="26">
        <v>73</v>
      </c>
      <c r="B88" s="27"/>
      <c r="C88" s="27"/>
      <c r="D88" s="27"/>
      <c r="E88" s="28"/>
      <c r="F88" s="28"/>
      <c r="G88" s="28"/>
      <c r="H88" s="28"/>
      <c r="I88" s="28"/>
      <c r="J88" s="28"/>
      <c r="K88" s="28"/>
      <c r="L88" s="28"/>
      <c r="M88" s="29"/>
      <c r="N88" s="29"/>
      <c r="O88" s="29"/>
      <c r="P88" s="29"/>
      <c r="Q88" s="29"/>
      <c r="R88" s="29"/>
      <c r="S88" s="29"/>
      <c r="T88" s="29"/>
      <c r="U88" s="29"/>
      <c r="V88" s="29"/>
      <c r="W88" s="29"/>
      <c r="X88" s="29"/>
      <c r="Y88" s="29"/>
      <c r="Z88" s="29"/>
      <c r="AA88" s="29"/>
      <c r="AB88" s="29"/>
      <c r="AC88" s="29"/>
      <c r="AD88" s="29"/>
      <c r="AE88" s="29"/>
      <c r="AF88" s="29"/>
      <c r="AG88" s="30"/>
      <c r="AH88" s="31"/>
    </row>
    <row r="89" spans="1:34" s="1" customFormat="1" x14ac:dyDescent="0.2">
      <c r="A89" s="26">
        <v>74</v>
      </c>
      <c r="B89" s="27"/>
      <c r="C89" s="27"/>
      <c r="D89" s="27"/>
      <c r="E89" s="28"/>
      <c r="F89" s="28"/>
      <c r="G89" s="28"/>
      <c r="H89" s="28"/>
      <c r="I89" s="28"/>
      <c r="J89" s="28"/>
      <c r="K89" s="28"/>
      <c r="L89" s="28"/>
      <c r="M89" s="29"/>
      <c r="N89" s="29"/>
      <c r="O89" s="29"/>
      <c r="P89" s="29"/>
      <c r="Q89" s="29"/>
      <c r="R89" s="29"/>
      <c r="S89" s="29"/>
      <c r="T89" s="29"/>
      <c r="U89" s="29"/>
      <c r="V89" s="29"/>
      <c r="W89" s="29"/>
      <c r="X89" s="29"/>
      <c r="Y89" s="29"/>
      <c r="Z89" s="29"/>
      <c r="AA89" s="29"/>
      <c r="AB89" s="29"/>
      <c r="AC89" s="29"/>
      <c r="AD89" s="29"/>
      <c r="AE89" s="29"/>
      <c r="AF89" s="29"/>
      <c r="AG89" s="30"/>
      <c r="AH89" s="31"/>
    </row>
    <row r="90" spans="1:34" s="1" customFormat="1" x14ac:dyDescent="0.2">
      <c r="A90" s="26">
        <v>75</v>
      </c>
      <c r="B90" s="27"/>
      <c r="C90" s="27"/>
      <c r="D90" s="27"/>
      <c r="E90" s="28"/>
      <c r="F90" s="28"/>
      <c r="G90" s="28"/>
      <c r="H90" s="28"/>
      <c r="I90" s="28"/>
      <c r="J90" s="28"/>
      <c r="K90" s="28"/>
      <c r="L90" s="28"/>
      <c r="M90" s="29"/>
      <c r="N90" s="29"/>
      <c r="O90" s="29"/>
      <c r="P90" s="29"/>
      <c r="Q90" s="29"/>
      <c r="R90" s="29"/>
      <c r="S90" s="29"/>
      <c r="T90" s="29"/>
      <c r="U90" s="29"/>
      <c r="V90" s="29"/>
      <c r="W90" s="29"/>
      <c r="X90" s="29"/>
      <c r="Y90" s="29"/>
      <c r="Z90" s="29"/>
      <c r="AA90" s="29"/>
      <c r="AB90" s="29"/>
      <c r="AC90" s="29"/>
      <c r="AD90" s="29"/>
      <c r="AE90" s="29"/>
      <c r="AF90" s="29"/>
      <c r="AG90" s="30"/>
      <c r="AH90" s="31"/>
    </row>
    <row r="91" spans="1:34" s="1" customFormat="1" x14ac:dyDescent="0.2">
      <c r="A91" s="26">
        <v>76</v>
      </c>
      <c r="B91" s="27"/>
      <c r="C91" s="27"/>
      <c r="D91" s="27"/>
      <c r="E91" s="28"/>
      <c r="F91" s="28"/>
      <c r="G91" s="28"/>
      <c r="H91" s="28"/>
      <c r="I91" s="28"/>
      <c r="J91" s="28"/>
      <c r="K91" s="28"/>
      <c r="L91" s="28"/>
      <c r="M91" s="29"/>
      <c r="N91" s="29"/>
      <c r="O91" s="29"/>
      <c r="P91" s="29"/>
      <c r="Q91" s="29"/>
      <c r="R91" s="29"/>
      <c r="S91" s="29"/>
      <c r="T91" s="29"/>
      <c r="U91" s="29"/>
      <c r="V91" s="29"/>
      <c r="W91" s="29"/>
      <c r="X91" s="29"/>
      <c r="Y91" s="29"/>
      <c r="Z91" s="29"/>
      <c r="AA91" s="29"/>
      <c r="AB91" s="29"/>
      <c r="AC91" s="29"/>
      <c r="AD91" s="29"/>
      <c r="AE91" s="29"/>
      <c r="AF91" s="29"/>
      <c r="AG91" s="30"/>
      <c r="AH91" s="31"/>
    </row>
    <row r="92" spans="1:34" s="1" customFormat="1" x14ac:dyDescent="0.2">
      <c r="A92" s="26">
        <v>77</v>
      </c>
      <c r="B92" s="27"/>
      <c r="C92" s="27"/>
      <c r="D92" s="27"/>
      <c r="E92" s="28"/>
      <c r="F92" s="28"/>
      <c r="G92" s="28"/>
      <c r="H92" s="28"/>
      <c r="I92" s="28"/>
      <c r="J92" s="28"/>
      <c r="K92" s="28"/>
      <c r="L92" s="28"/>
      <c r="M92" s="29"/>
      <c r="N92" s="29"/>
      <c r="O92" s="29"/>
      <c r="P92" s="29"/>
      <c r="Q92" s="29"/>
      <c r="R92" s="29"/>
      <c r="S92" s="29"/>
      <c r="T92" s="29"/>
      <c r="U92" s="29"/>
      <c r="V92" s="29"/>
      <c r="W92" s="29"/>
      <c r="X92" s="29"/>
      <c r="Y92" s="29"/>
      <c r="Z92" s="29"/>
      <c r="AA92" s="29"/>
      <c r="AB92" s="29"/>
      <c r="AC92" s="29"/>
      <c r="AD92" s="29"/>
      <c r="AE92" s="29"/>
      <c r="AF92" s="29"/>
      <c r="AG92" s="30"/>
      <c r="AH92" s="31"/>
    </row>
    <row r="93" spans="1:34" s="1" customFormat="1" x14ac:dyDescent="0.2">
      <c r="A93" s="26">
        <v>78</v>
      </c>
      <c r="B93" s="27"/>
      <c r="C93" s="27"/>
      <c r="D93" s="27"/>
      <c r="E93" s="28"/>
      <c r="F93" s="28"/>
      <c r="G93" s="28"/>
      <c r="H93" s="28"/>
      <c r="I93" s="28"/>
      <c r="J93" s="28"/>
      <c r="K93" s="28"/>
      <c r="L93" s="28"/>
      <c r="M93" s="29"/>
      <c r="N93" s="29"/>
      <c r="O93" s="29"/>
      <c r="P93" s="29"/>
      <c r="Q93" s="29"/>
      <c r="R93" s="29"/>
      <c r="S93" s="29"/>
      <c r="T93" s="29"/>
      <c r="U93" s="29"/>
      <c r="V93" s="29"/>
      <c r="W93" s="29"/>
      <c r="X93" s="29"/>
      <c r="Y93" s="29"/>
      <c r="Z93" s="29"/>
      <c r="AA93" s="29"/>
      <c r="AB93" s="29"/>
      <c r="AC93" s="29"/>
      <c r="AD93" s="29"/>
      <c r="AE93" s="29"/>
      <c r="AF93" s="29"/>
      <c r="AG93" s="30"/>
      <c r="AH93" s="31"/>
    </row>
    <row r="94" spans="1:34" s="1" customFormat="1" x14ac:dyDescent="0.2">
      <c r="A94" s="26">
        <v>79</v>
      </c>
      <c r="B94" s="27"/>
      <c r="C94" s="27"/>
      <c r="D94" s="27"/>
      <c r="E94" s="28"/>
      <c r="F94" s="28"/>
      <c r="G94" s="28"/>
      <c r="H94" s="28"/>
      <c r="I94" s="28"/>
      <c r="J94" s="28"/>
      <c r="K94" s="28"/>
      <c r="L94" s="28"/>
      <c r="M94" s="29"/>
      <c r="N94" s="29"/>
      <c r="O94" s="29"/>
      <c r="P94" s="29"/>
      <c r="Q94" s="29"/>
      <c r="R94" s="29"/>
      <c r="S94" s="29"/>
      <c r="T94" s="29"/>
      <c r="U94" s="29"/>
      <c r="V94" s="29"/>
      <c r="W94" s="29"/>
      <c r="X94" s="29"/>
      <c r="Y94" s="29"/>
      <c r="Z94" s="29"/>
      <c r="AA94" s="29"/>
      <c r="AB94" s="29"/>
      <c r="AC94" s="29"/>
      <c r="AD94" s="29"/>
      <c r="AE94" s="29"/>
      <c r="AF94" s="29"/>
      <c r="AG94" s="30"/>
      <c r="AH94" s="31"/>
    </row>
    <row r="95" spans="1:34" s="1" customFormat="1" x14ac:dyDescent="0.2">
      <c r="A95" s="26">
        <v>80</v>
      </c>
      <c r="B95" s="27"/>
      <c r="C95" s="27"/>
      <c r="D95" s="27"/>
      <c r="E95" s="28"/>
      <c r="F95" s="28"/>
      <c r="G95" s="28"/>
      <c r="H95" s="28"/>
      <c r="I95" s="28"/>
      <c r="J95" s="28"/>
      <c r="K95" s="28"/>
      <c r="L95" s="28"/>
      <c r="M95" s="29"/>
      <c r="N95" s="29"/>
      <c r="O95" s="29"/>
      <c r="P95" s="29"/>
      <c r="Q95" s="29"/>
      <c r="R95" s="29"/>
      <c r="S95" s="29"/>
      <c r="T95" s="29"/>
      <c r="U95" s="29"/>
      <c r="V95" s="29"/>
      <c r="W95" s="29"/>
      <c r="X95" s="29"/>
      <c r="Y95" s="29"/>
      <c r="Z95" s="29"/>
      <c r="AA95" s="29"/>
      <c r="AB95" s="29"/>
      <c r="AC95" s="29"/>
      <c r="AD95" s="29"/>
      <c r="AE95" s="29"/>
      <c r="AF95" s="29"/>
      <c r="AG95" s="30"/>
      <c r="AH95" s="31"/>
    </row>
    <row r="96" spans="1:34" s="1" customFormat="1" x14ac:dyDescent="0.2">
      <c r="A96" s="26">
        <v>81</v>
      </c>
      <c r="B96" s="27"/>
      <c r="C96" s="27"/>
      <c r="D96" s="27"/>
      <c r="E96" s="28"/>
      <c r="F96" s="28"/>
      <c r="G96" s="28"/>
      <c r="H96" s="28"/>
      <c r="I96" s="28"/>
      <c r="J96" s="28"/>
      <c r="K96" s="28"/>
      <c r="L96" s="28"/>
      <c r="M96" s="29"/>
      <c r="N96" s="29"/>
      <c r="O96" s="29"/>
      <c r="P96" s="29"/>
      <c r="Q96" s="29"/>
      <c r="R96" s="29"/>
      <c r="S96" s="29"/>
      <c r="T96" s="29"/>
      <c r="U96" s="29"/>
      <c r="V96" s="29"/>
      <c r="W96" s="29"/>
      <c r="X96" s="29"/>
      <c r="Y96" s="29"/>
      <c r="Z96" s="29"/>
      <c r="AA96" s="29"/>
      <c r="AB96" s="29"/>
      <c r="AC96" s="29"/>
      <c r="AD96" s="29"/>
      <c r="AE96" s="29"/>
      <c r="AF96" s="29"/>
      <c r="AG96" s="30"/>
      <c r="AH96" s="31"/>
    </row>
    <row r="97" spans="1:34" s="1" customFormat="1" x14ac:dyDescent="0.2">
      <c r="A97" s="26">
        <v>82</v>
      </c>
      <c r="B97" s="27"/>
      <c r="C97" s="27"/>
      <c r="D97" s="27"/>
      <c r="E97" s="28"/>
      <c r="F97" s="28"/>
      <c r="G97" s="28"/>
      <c r="H97" s="28"/>
      <c r="I97" s="28"/>
      <c r="J97" s="28"/>
      <c r="K97" s="28"/>
      <c r="L97" s="28"/>
      <c r="M97" s="29"/>
      <c r="N97" s="29"/>
      <c r="O97" s="29"/>
      <c r="P97" s="29"/>
      <c r="Q97" s="29"/>
      <c r="R97" s="29"/>
      <c r="S97" s="29"/>
      <c r="T97" s="29"/>
      <c r="U97" s="29"/>
      <c r="V97" s="29"/>
      <c r="W97" s="29"/>
      <c r="X97" s="29"/>
      <c r="Y97" s="29"/>
      <c r="Z97" s="29"/>
      <c r="AA97" s="29"/>
      <c r="AB97" s="29"/>
      <c r="AC97" s="29"/>
      <c r="AD97" s="29"/>
      <c r="AE97" s="29"/>
      <c r="AF97" s="29"/>
      <c r="AG97" s="30"/>
      <c r="AH97" s="31"/>
    </row>
    <row r="98" spans="1:34" s="32" customFormat="1" x14ac:dyDescent="0.2">
      <c r="A98" s="26">
        <v>83</v>
      </c>
      <c r="B98" s="27"/>
      <c r="C98" s="27"/>
      <c r="D98" s="27"/>
      <c r="E98" s="28"/>
      <c r="F98" s="28"/>
      <c r="G98" s="28"/>
      <c r="H98" s="28"/>
      <c r="I98" s="28"/>
      <c r="J98" s="28"/>
      <c r="K98" s="28"/>
      <c r="L98" s="28"/>
      <c r="M98" s="29"/>
      <c r="N98" s="29"/>
      <c r="O98" s="29"/>
      <c r="P98" s="29"/>
      <c r="Q98" s="29"/>
      <c r="R98" s="29"/>
      <c r="S98" s="29"/>
      <c r="T98" s="29"/>
      <c r="U98" s="29"/>
      <c r="V98" s="29"/>
      <c r="W98" s="29"/>
      <c r="X98" s="29"/>
      <c r="Y98" s="29"/>
      <c r="Z98" s="29"/>
      <c r="AA98" s="29"/>
      <c r="AB98" s="29"/>
      <c r="AC98" s="29"/>
      <c r="AD98" s="29"/>
      <c r="AE98" s="29"/>
      <c r="AF98" s="29"/>
      <c r="AG98" s="30"/>
      <c r="AH98" s="31"/>
    </row>
    <row r="99" spans="1:34" s="32" customFormat="1" x14ac:dyDescent="0.2">
      <c r="A99" s="26">
        <v>84</v>
      </c>
      <c r="B99" s="27"/>
      <c r="C99" s="27"/>
      <c r="D99" s="27"/>
      <c r="E99" s="28"/>
      <c r="F99" s="28"/>
      <c r="G99" s="28"/>
      <c r="H99" s="28"/>
      <c r="I99" s="28"/>
      <c r="J99" s="28"/>
      <c r="K99" s="28"/>
      <c r="L99" s="28"/>
      <c r="M99" s="29"/>
      <c r="N99" s="29"/>
      <c r="O99" s="29"/>
      <c r="P99" s="29"/>
      <c r="Q99" s="29"/>
      <c r="R99" s="29"/>
      <c r="S99" s="29"/>
      <c r="T99" s="29"/>
      <c r="U99" s="29"/>
      <c r="V99" s="29"/>
      <c r="W99" s="29"/>
      <c r="X99" s="29"/>
      <c r="Y99" s="29"/>
      <c r="Z99" s="29"/>
      <c r="AA99" s="29"/>
      <c r="AB99" s="29"/>
      <c r="AC99" s="29"/>
      <c r="AD99" s="29"/>
      <c r="AE99" s="29"/>
      <c r="AF99" s="29"/>
      <c r="AG99" s="30"/>
      <c r="AH99" s="31"/>
    </row>
    <row r="100" spans="1:34" s="32" customFormat="1" x14ac:dyDescent="0.2">
      <c r="A100" s="26">
        <v>85</v>
      </c>
      <c r="B100" s="27"/>
      <c r="C100" s="27"/>
      <c r="D100" s="27"/>
      <c r="E100" s="28"/>
      <c r="F100" s="28"/>
      <c r="G100" s="28"/>
      <c r="H100" s="28"/>
      <c r="I100" s="28"/>
      <c r="J100" s="28"/>
      <c r="K100" s="28"/>
      <c r="L100" s="28"/>
      <c r="M100" s="29"/>
      <c r="N100" s="29"/>
      <c r="O100" s="29"/>
      <c r="P100" s="29"/>
      <c r="Q100" s="29"/>
      <c r="R100" s="29"/>
      <c r="S100" s="29"/>
      <c r="T100" s="29"/>
      <c r="U100" s="29"/>
      <c r="V100" s="29"/>
      <c r="W100" s="29"/>
      <c r="X100" s="29"/>
      <c r="Y100" s="29"/>
      <c r="Z100" s="29"/>
      <c r="AA100" s="29"/>
      <c r="AB100" s="29"/>
      <c r="AC100" s="29"/>
      <c r="AD100" s="29"/>
      <c r="AE100" s="29"/>
      <c r="AF100" s="29"/>
      <c r="AG100" s="30"/>
      <c r="AH100" s="31"/>
    </row>
    <row r="101" spans="1:34" s="32" customFormat="1" x14ac:dyDescent="0.2">
      <c r="A101" s="26">
        <v>86</v>
      </c>
      <c r="B101" s="27"/>
      <c r="C101" s="27"/>
      <c r="D101" s="27"/>
      <c r="E101" s="28"/>
      <c r="F101" s="28"/>
      <c r="G101" s="28"/>
      <c r="H101" s="28"/>
      <c r="I101" s="28"/>
      <c r="J101" s="28"/>
      <c r="K101" s="28"/>
      <c r="L101" s="28"/>
      <c r="M101" s="29"/>
      <c r="N101" s="29"/>
      <c r="O101" s="29"/>
      <c r="P101" s="29"/>
      <c r="Q101" s="29"/>
      <c r="R101" s="29"/>
      <c r="S101" s="29"/>
      <c r="T101" s="29"/>
      <c r="U101" s="29"/>
      <c r="V101" s="29"/>
      <c r="W101" s="29"/>
      <c r="X101" s="29"/>
      <c r="Y101" s="29"/>
      <c r="Z101" s="29"/>
      <c r="AA101" s="29"/>
      <c r="AB101" s="29"/>
      <c r="AC101" s="29"/>
      <c r="AD101" s="29"/>
      <c r="AE101" s="29"/>
      <c r="AF101" s="29"/>
      <c r="AG101" s="30"/>
      <c r="AH101" s="31"/>
    </row>
    <row r="102" spans="1:34" s="32" customFormat="1" x14ac:dyDescent="0.2">
      <c r="A102" s="26">
        <v>87</v>
      </c>
      <c r="B102" s="27"/>
      <c r="C102" s="27"/>
      <c r="D102" s="27"/>
      <c r="E102" s="28"/>
      <c r="F102" s="28"/>
      <c r="G102" s="28"/>
      <c r="H102" s="28"/>
      <c r="I102" s="28"/>
      <c r="J102" s="28"/>
      <c r="K102" s="28"/>
      <c r="L102" s="28"/>
      <c r="M102" s="29"/>
      <c r="N102" s="29"/>
      <c r="O102" s="29"/>
      <c r="P102" s="29"/>
      <c r="Q102" s="29"/>
      <c r="R102" s="29"/>
      <c r="S102" s="29"/>
      <c r="T102" s="29"/>
      <c r="U102" s="29"/>
      <c r="V102" s="29"/>
      <c r="W102" s="29"/>
      <c r="X102" s="29"/>
      <c r="Y102" s="29"/>
      <c r="Z102" s="29"/>
      <c r="AA102" s="29"/>
      <c r="AB102" s="29"/>
      <c r="AC102" s="29"/>
      <c r="AD102" s="29"/>
      <c r="AE102" s="29"/>
      <c r="AF102" s="29"/>
      <c r="AG102" s="30"/>
      <c r="AH102" s="31"/>
    </row>
    <row r="103" spans="1:34" s="32" customFormat="1" x14ac:dyDescent="0.2">
      <c r="A103" s="26">
        <v>88</v>
      </c>
      <c r="B103" s="27"/>
      <c r="C103" s="27"/>
      <c r="D103" s="27"/>
      <c r="E103" s="28"/>
      <c r="F103" s="28"/>
      <c r="G103" s="28"/>
      <c r="H103" s="28"/>
      <c r="I103" s="28"/>
      <c r="J103" s="28"/>
      <c r="K103" s="28"/>
      <c r="L103" s="28"/>
      <c r="M103" s="29"/>
      <c r="N103" s="29"/>
      <c r="O103" s="29"/>
      <c r="P103" s="29"/>
      <c r="Q103" s="29"/>
      <c r="R103" s="29"/>
      <c r="S103" s="29"/>
      <c r="T103" s="29"/>
      <c r="U103" s="29"/>
      <c r="V103" s="29"/>
      <c r="W103" s="29"/>
      <c r="X103" s="29"/>
      <c r="Y103" s="29"/>
      <c r="Z103" s="29"/>
      <c r="AA103" s="29"/>
      <c r="AB103" s="29"/>
      <c r="AC103" s="29"/>
      <c r="AD103" s="29"/>
      <c r="AE103" s="29"/>
      <c r="AF103" s="29"/>
      <c r="AG103" s="30"/>
      <c r="AH103" s="31"/>
    </row>
    <row r="104" spans="1:34" s="32" customFormat="1" x14ac:dyDescent="0.2">
      <c r="A104" s="26">
        <v>89</v>
      </c>
      <c r="B104" s="27"/>
      <c r="C104" s="27"/>
      <c r="D104" s="27"/>
      <c r="E104" s="28"/>
      <c r="F104" s="28"/>
      <c r="G104" s="28"/>
      <c r="H104" s="28"/>
      <c r="I104" s="28"/>
      <c r="J104" s="28"/>
      <c r="K104" s="28"/>
      <c r="L104" s="28"/>
      <c r="M104" s="29"/>
      <c r="N104" s="29"/>
      <c r="O104" s="29"/>
      <c r="P104" s="29"/>
      <c r="Q104" s="29"/>
      <c r="R104" s="29"/>
      <c r="S104" s="29"/>
      <c r="T104" s="29"/>
      <c r="U104" s="29"/>
      <c r="V104" s="29"/>
      <c r="W104" s="29"/>
      <c r="X104" s="29"/>
      <c r="Y104" s="29"/>
      <c r="Z104" s="29"/>
      <c r="AA104" s="29"/>
      <c r="AB104" s="29"/>
      <c r="AC104" s="29"/>
      <c r="AD104" s="29"/>
      <c r="AE104" s="29"/>
      <c r="AF104" s="29"/>
      <c r="AG104" s="30"/>
      <c r="AH104" s="31"/>
    </row>
    <row r="105" spans="1:34" s="32" customFormat="1" x14ac:dyDescent="0.2">
      <c r="A105" s="26">
        <v>90</v>
      </c>
      <c r="B105" s="27"/>
      <c r="C105" s="27"/>
      <c r="D105" s="27"/>
      <c r="E105" s="28"/>
      <c r="F105" s="28"/>
      <c r="G105" s="28"/>
      <c r="H105" s="28"/>
      <c r="I105" s="28"/>
      <c r="J105" s="28"/>
      <c r="K105" s="28"/>
      <c r="L105" s="28"/>
      <c r="M105" s="29"/>
      <c r="N105" s="29"/>
      <c r="O105" s="29"/>
      <c r="P105" s="29"/>
      <c r="Q105" s="29"/>
      <c r="R105" s="29"/>
      <c r="S105" s="29"/>
      <c r="T105" s="29"/>
      <c r="U105" s="29"/>
      <c r="V105" s="29"/>
      <c r="W105" s="29"/>
      <c r="X105" s="29"/>
      <c r="Y105" s="29"/>
      <c r="Z105" s="29"/>
      <c r="AA105" s="29"/>
      <c r="AB105" s="29"/>
      <c r="AC105" s="29"/>
      <c r="AD105" s="29"/>
      <c r="AE105" s="29"/>
      <c r="AF105" s="29"/>
      <c r="AG105" s="30"/>
      <c r="AH105" s="31"/>
    </row>
    <row r="106" spans="1:34" s="32" customFormat="1" x14ac:dyDescent="0.2">
      <c r="A106" s="26">
        <v>91</v>
      </c>
      <c r="B106" s="27"/>
      <c r="C106" s="27"/>
      <c r="D106" s="27"/>
      <c r="E106" s="28"/>
      <c r="F106" s="28"/>
      <c r="G106" s="28"/>
      <c r="H106" s="28"/>
      <c r="I106" s="28"/>
      <c r="J106" s="28"/>
      <c r="K106" s="28"/>
      <c r="L106" s="28"/>
      <c r="M106" s="29"/>
      <c r="N106" s="29"/>
      <c r="O106" s="29"/>
      <c r="P106" s="29"/>
      <c r="Q106" s="29"/>
      <c r="R106" s="29"/>
      <c r="S106" s="29"/>
      <c r="T106" s="29"/>
      <c r="U106" s="29"/>
      <c r="V106" s="29"/>
      <c r="W106" s="29"/>
      <c r="X106" s="29"/>
      <c r="Y106" s="29"/>
      <c r="Z106" s="29"/>
      <c r="AA106" s="29"/>
      <c r="AB106" s="29"/>
      <c r="AC106" s="29"/>
      <c r="AD106" s="29"/>
      <c r="AE106" s="29"/>
      <c r="AF106" s="29"/>
      <c r="AG106" s="30"/>
      <c r="AH106" s="31"/>
    </row>
    <row r="107" spans="1:34" s="32" customFormat="1" x14ac:dyDescent="0.2">
      <c r="A107" s="26">
        <v>92</v>
      </c>
      <c r="B107" s="27"/>
      <c r="C107" s="27"/>
      <c r="D107" s="27"/>
      <c r="E107" s="28"/>
      <c r="F107" s="28"/>
      <c r="G107" s="28"/>
      <c r="H107" s="28"/>
      <c r="I107" s="28"/>
      <c r="J107" s="28"/>
      <c r="K107" s="28"/>
      <c r="L107" s="28"/>
      <c r="M107" s="29"/>
      <c r="N107" s="29"/>
      <c r="O107" s="29"/>
      <c r="P107" s="29"/>
      <c r="Q107" s="29"/>
      <c r="R107" s="29"/>
      <c r="S107" s="29"/>
      <c r="T107" s="29"/>
      <c r="U107" s="29"/>
      <c r="V107" s="29"/>
      <c r="W107" s="29"/>
      <c r="X107" s="29"/>
      <c r="Y107" s="29"/>
      <c r="Z107" s="29"/>
      <c r="AA107" s="29"/>
      <c r="AB107" s="29"/>
      <c r="AC107" s="29"/>
      <c r="AD107" s="29"/>
      <c r="AE107" s="29"/>
      <c r="AF107" s="29"/>
      <c r="AG107" s="30"/>
      <c r="AH107" s="31"/>
    </row>
    <row r="108" spans="1:34" s="32" customFormat="1" x14ac:dyDescent="0.2">
      <c r="A108" s="26">
        <v>93</v>
      </c>
      <c r="B108" s="27"/>
      <c r="C108" s="27"/>
      <c r="D108" s="27"/>
      <c r="E108" s="28"/>
      <c r="F108" s="28"/>
      <c r="G108" s="28"/>
      <c r="H108" s="28"/>
      <c r="I108" s="28"/>
      <c r="J108" s="28"/>
      <c r="K108" s="28"/>
      <c r="L108" s="28"/>
      <c r="M108" s="29"/>
      <c r="N108" s="29"/>
      <c r="O108" s="29"/>
      <c r="P108" s="29"/>
      <c r="Q108" s="29"/>
      <c r="R108" s="29"/>
      <c r="S108" s="29"/>
      <c r="T108" s="29"/>
      <c r="U108" s="29"/>
      <c r="V108" s="29"/>
      <c r="W108" s="29"/>
      <c r="X108" s="29"/>
      <c r="Y108" s="29"/>
      <c r="Z108" s="29"/>
      <c r="AA108" s="29"/>
      <c r="AB108" s="29"/>
      <c r="AC108" s="29"/>
      <c r="AD108" s="29"/>
      <c r="AE108" s="29"/>
      <c r="AF108" s="29"/>
      <c r="AG108" s="30"/>
      <c r="AH108" s="31"/>
    </row>
    <row r="109" spans="1:34" s="32" customFormat="1" x14ac:dyDescent="0.2">
      <c r="A109" s="26">
        <v>94</v>
      </c>
      <c r="B109" s="27"/>
      <c r="C109" s="27"/>
      <c r="D109" s="27"/>
      <c r="E109" s="28"/>
      <c r="F109" s="28"/>
      <c r="G109" s="28"/>
      <c r="H109" s="28"/>
      <c r="I109" s="28"/>
      <c r="J109" s="28"/>
      <c r="K109" s="28"/>
      <c r="L109" s="28"/>
      <c r="M109" s="29"/>
      <c r="N109" s="29"/>
      <c r="O109" s="29"/>
      <c r="P109" s="29"/>
      <c r="Q109" s="29"/>
      <c r="R109" s="29"/>
      <c r="S109" s="29"/>
      <c r="T109" s="29"/>
      <c r="U109" s="29"/>
      <c r="V109" s="29"/>
      <c r="W109" s="29"/>
      <c r="X109" s="29"/>
      <c r="Y109" s="29"/>
      <c r="Z109" s="29"/>
      <c r="AA109" s="29"/>
      <c r="AB109" s="29"/>
      <c r="AC109" s="29"/>
      <c r="AD109" s="29"/>
      <c r="AE109" s="29"/>
      <c r="AF109" s="29"/>
      <c r="AG109" s="30"/>
      <c r="AH109" s="31"/>
    </row>
    <row r="110" spans="1:34" s="32" customFormat="1" x14ac:dyDescent="0.2">
      <c r="A110" s="26">
        <v>95</v>
      </c>
      <c r="B110" s="27"/>
      <c r="C110" s="27"/>
      <c r="D110" s="27"/>
      <c r="E110" s="28"/>
      <c r="F110" s="28"/>
      <c r="G110" s="28"/>
      <c r="H110" s="28"/>
      <c r="I110" s="28"/>
      <c r="J110" s="28"/>
      <c r="K110" s="28"/>
      <c r="L110" s="28"/>
      <c r="M110" s="29"/>
      <c r="N110" s="29"/>
      <c r="O110" s="29"/>
      <c r="P110" s="29"/>
      <c r="Q110" s="29"/>
      <c r="R110" s="29"/>
      <c r="S110" s="29"/>
      <c r="T110" s="29"/>
      <c r="U110" s="29"/>
      <c r="V110" s="29"/>
      <c r="W110" s="29"/>
      <c r="X110" s="29"/>
      <c r="Y110" s="29"/>
      <c r="Z110" s="29"/>
      <c r="AA110" s="29"/>
      <c r="AB110" s="29"/>
      <c r="AC110" s="29"/>
      <c r="AD110" s="29"/>
      <c r="AE110" s="29"/>
      <c r="AF110" s="29"/>
      <c r="AG110" s="30"/>
      <c r="AH110" s="31"/>
    </row>
    <row r="111" spans="1:34" s="32" customFormat="1" x14ac:dyDescent="0.2">
      <c r="A111" s="26">
        <v>96</v>
      </c>
      <c r="B111" s="27"/>
      <c r="C111" s="27"/>
      <c r="D111" s="27"/>
      <c r="E111" s="28"/>
      <c r="F111" s="28"/>
      <c r="G111" s="28"/>
      <c r="H111" s="28"/>
      <c r="I111" s="28"/>
      <c r="J111" s="28"/>
      <c r="K111" s="28"/>
      <c r="L111" s="28"/>
      <c r="M111" s="29"/>
      <c r="N111" s="29"/>
      <c r="O111" s="29"/>
      <c r="P111" s="29"/>
      <c r="Q111" s="29"/>
      <c r="R111" s="29"/>
      <c r="S111" s="29"/>
      <c r="T111" s="29"/>
      <c r="U111" s="29"/>
      <c r="V111" s="29"/>
      <c r="W111" s="29"/>
      <c r="X111" s="29"/>
      <c r="Y111" s="29"/>
      <c r="Z111" s="29"/>
      <c r="AA111" s="29"/>
      <c r="AB111" s="29"/>
      <c r="AC111" s="29"/>
      <c r="AD111" s="29"/>
      <c r="AE111" s="29"/>
      <c r="AF111" s="29"/>
      <c r="AG111" s="30"/>
      <c r="AH111" s="31"/>
    </row>
    <row r="112" spans="1:34" s="32" customFormat="1" x14ac:dyDescent="0.2">
      <c r="A112" s="26">
        <v>97</v>
      </c>
      <c r="B112" s="27"/>
      <c r="C112" s="27"/>
      <c r="D112" s="27"/>
      <c r="E112" s="28"/>
      <c r="F112" s="28"/>
      <c r="G112" s="28"/>
      <c r="H112" s="28"/>
      <c r="I112" s="28"/>
      <c r="J112" s="28"/>
      <c r="K112" s="28"/>
      <c r="L112" s="28"/>
      <c r="M112" s="29"/>
      <c r="N112" s="29"/>
      <c r="O112" s="29"/>
      <c r="P112" s="29"/>
      <c r="Q112" s="29"/>
      <c r="R112" s="29"/>
      <c r="S112" s="29"/>
      <c r="T112" s="29"/>
      <c r="U112" s="29"/>
      <c r="V112" s="29"/>
      <c r="W112" s="29"/>
      <c r="X112" s="29"/>
      <c r="Y112" s="29"/>
      <c r="Z112" s="29"/>
      <c r="AA112" s="29"/>
      <c r="AB112" s="29"/>
      <c r="AC112" s="29"/>
      <c r="AD112" s="29"/>
      <c r="AE112" s="29"/>
      <c r="AF112" s="29"/>
      <c r="AG112" s="30"/>
      <c r="AH112" s="31"/>
    </row>
    <row r="113" spans="1:34" s="32" customFormat="1" x14ac:dyDescent="0.2">
      <c r="A113" s="26">
        <v>98</v>
      </c>
      <c r="B113" s="27"/>
      <c r="C113" s="27"/>
      <c r="D113" s="27"/>
      <c r="E113" s="28"/>
      <c r="F113" s="28"/>
      <c r="G113" s="28"/>
      <c r="H113" s="28"/>
      <c r="I113" s="28"/>
      <c r="J113" s="28"/>
      <c r="K113" s="28"/>
      <c r="L113" s="28"/>
      <c r="M113" s="29"/>
      <c r="N113" s="29"/>
      <c r="O113" s="29"/>
      <c r="P113" s="29"/>
      <c r="Q113" s="29"/>
      <c r="R113" s="29"/>
      <c r="S113" s="29"/>
      <c r="T113" s="29"/>
      <c r="U113" s="29"/>
      <c r="V113" s="29"/>
      <c r="W113" s="29"/>
      <c r="X113" s="29"/>
      <c r="Y113" s="29"/>
      <c r="Z113" s="29"/>
      <c r="AA113" s="29"/>
      <c r="AB113" s="29"/>
      <c r="AC113" s="29"/>
      <c r="AD113" s="29"/>
      <c r="AE113" s="29"/>
      <c r="AF113" s="29"/>
      <c r="AG113" s="30"/>
      <c r="AH113" s="31"/>
    </row>
    <row r="114" spans="1:34" s="32" customFormat="1" x14ac:dyDescent="0.2">
      <c r="A114" s="26">
        <v>99</v>
      </c>
      <c r="B114" s="27"/>
      <c r="C114" s="27"/>
      <c r="D114" s="27"/>
      <c r="E114" s="28"/>
      <c r="F114" s="28"/>
      <c r="G114" s="28"/>
      <c r="H114" s="28"/>
      <c r="I114" s="28"/>
      <c r="J114" s="28"/>
      <c r="K114" s="28"/>
      <c r="L114" s="28"/>
      <c r="M114" s="29"/>
      <c r="N114" s="29"/>
      <c r="O114" s="29"/>
      <c r="P114" s="29"/>
      <c r="Q114" s="29"/>
      <c r="R114" s="29"/>
      <c r="S114" s="29"/>
      <c r="T114" s="29"/>
      <c r="U114" s="29"/>
      <c r="V114" s="29"/>
      <c r="W114" s="29"/>
      <c r="X114" s="29"/>
      <c r="Y114" s="29"/>
      <c r="Z114" s="29"/>
      <c r="AA114" s="29"/>
      <c r="AB114" s="29"/>
      <c r="AC114" s="29"/>
      <c r="AD114" s="29"/>
      <c r="AE114" s="29"/>
      <c r="AF114" s="29"/>
      <c r="AG114" s="30"/>
      <c r="AH114" s="31"/>
    </row>
    <row r="115" spans="1:34" s="32" customFormat="1" x14ac:dyDescent="0.2">
      <c r="A115" s="33">
        <v>100</v>
      </c>
      <c r="B115" s="34"/>
      <c r="C115" s="34"/>
      <c r="D115" s="34"/>
      <c r="E115" s="28"/>
      <c r="F115" s="28"/>
      <c r="G115" s="28"/>
      <c r="H115" s="28"/>
      <c r="I115" s="28"/>
      <c r="J115" s="28"/>
      <c r="K115" s="28"/>
      <c r="L115" s="28"/>
      <c r="M115" s="29"/>
      <c r="N115" s="29"/>
      <c r="O115" s="29"/>
      <c r="P115" s="29"/>
      <c r="Q115" s="29"/>
      <c r="R115" s="29"/>
      <c r="S115" s="29"/>
      <c r="T115" s="29"/>
      <c r="U115" s="29"/>
      <c r="V115" s="29"/>
      <c r="W115" s="29"/>
      <c r="X115" s="29"/>
      <c r="Y115" s="29"/>
      <c r="Z115" s="29"/>
      <c r="AA115" s="29"/>
      <c r="AB115" s="29"/>
      <c r="AC115" s="29"/>
      <c r="AD115" s="29"/>
      <c r="AE115" s="29"/>
      <c r="AF115" s="29"/>
      <c r="AG115" s="30"/>
      <c r="AH115" s="31"/>
    </row>
    <row r="116" spans="1:34" x14ac:dyDescent="0.2">
      <c r="A116" s="112" t="s">
        <v>25</v>
      </c>
      <c r="B116" s="112"/>
      <c r="C116" s="113"/>
      <c r="D116" s="35"/>
      <c r="E116" s="36" t="e">
        <f>AVERAGE(E16:E115)</f>
        <v>#DIV/0!</v>
      </c>
      <c r="F116" s="36" t="e">
        <f t="shared" ref="F116:G116" si="0">AVERAGE(F16:F115)</f>
        <v>#DIV/0!</v>
      </c>
      <c r="G116" s="36" t="e">
        <f t="shared" si="0"/>
        <v>#DIV/0!</v>
      </c>
      <c r="H116" s="37" t="e">
        <f t="shared" ref="H116:AF116" si="1">AVERAGE(H16:H115)</f>
        <v>#DIV/0!</v>
      </c>
      <c r="I116" s="37" t="e">
        <f t="shared" si="1"/>
        <v>#DIV/0!</v>
      </c>
      <c r="J116" s="37" t="e">
        <f t="shared" si="1"/>
        <v>#DIV/0!</v>
      </c>
      <c r="K116" s="37" t="e">
        <f t="shared" si="1"/>
        <v>#DIV/0!</v>
      </c>
      <c r="L116" s="37" t="e">
        <f t="shared" si="1"/>
        <v>#DIV/0!</v>
      </c>
      <c r="M116" s="37" t="e">
        <f t="shared" si="1"/>
        <v>#DIV/0!</v>
      </c>
      <c r="N116" s="37" t="e">
        <f t="shared" si="1"/>
        <v>#DIV/0!</v>
      </c>
      <c r="O116" s="37" t="e">
        <f t="shared" si="1"/>
        <v>#DIV/0!</v>
      </c>
      <c r="P116" s="37" t="e">
        <f t="shared" si="1"/>
        <v>#DIV/0!</v>
      </c>
      <c r="Q116" s="37" t="e">
        <f t="shared" si="1"/>
        <v>#DIV/0!</v>
      </c>
      <c r="R116" s="37" t="e">
        <f t="shared" si="1"/>
        <v>#DIV/0!</v>
      </c>
      <c r="S116" s="37" t="e">
        <f t="shared" si="1"/>
        <v>#DIV/0!</v>
      </c>
      <c r="T116" s="37" t="e">
        <f t="shared" si="1"/>
        <v>#DIV/0!</v>
      </c>
      <c r="U116" s="37" t="e">
        <f t="shared" si="1"/>
        <v>#DIV/0!</v>
      </c>
      <c r="V116" s="37" t="e">
        <f>AVERAGE(V16:V115)</f>
        <v>#DIV/0!</v>
      </c>
      <c r="W116" s="37" t="e">
        <f t="shared" si="1"/>
        <v>#DIV/0!</v>
      </c>
      <c r="X116" s="37" t="e">
        <f t="shared" si="1"/>
        <v>#DIV/0!</v>
      </c>
      <c r="Y116" s="37" t="e">
        <f t="shared" si="1"/>
        <v>#DIV/0!</v>
      </c>
      <c r="Z116" s="37" t="e">
        <f t="shared" si="1"/>
        <v>#DIV/0!</v>
      </c>
      <c r="AA116" s="37" t="e">
        <f t="shared" si="1"/>
        <v>#DIV/0!</v>
      </c>
      <c r="AB116" s="37" t="e">
        <f t="shared" si="1"/>
        <v>#DIV/0!</v>
      </c>
      <c r="AC116" s="37" t="e">
        <f t="shared" si="1"/>
        <v>#DIV/0!</v>
      </c>
      <c r="AD116" s="37" t="e">
        <f t="shared" si="1"/>
        <v>#DIV/0!</v>
      </c>
      <c r="AE116" s="37" t="e">
        <f t="shared" si="1"/>
        <v>#DIV/0!</v>
      </c>
      <c r="AF116" s="37" t="e">
        <f t="shared" si="1"/>
        <v>#DIV/0!</v>
      </c>
      <c r="AG116" s="38">
        <f>SUM(AG16:AG115)</f>
        <v>0</v>
      </c>
      <c r="AH116" s="39"/>
    </row>
    <row r="117" spans="1:34" x14ac:dyDescent="0.2">
      <c r="A117" s="114" t="s">
        <v>26</v>
      </c>
      <c r="B117" s="115"/>
      <c r="C117" s="115"/>
      <c r="D117" s="41"/>
      <c r="E117" s="42"/>
      <c r="F117" s="42"/>
      <c r="G117" s="43"/>
      <c r="H117" s="44"/>
      <c r="I117" s="42"/>
      <c r="J117" s="42"/>
      <c r="K117" s="42"/>
      <c r="L117" s="43"/>
      <c r="M117" s="111" t="e">
        <f>AVERAGE(M116:Q116)</f>
        <v>#DIV/0!</v>
      </c>
      <c r="N117" s="111"/>
      <c r="O117" s="111"/>
      <c r="P117" s="111"/>
      <c r="Q117" s="116"/>
      <c r="R117" s="110" t="e">
        <f>AVERAGE(R116:V116)</f>
        <v>#DIV/0!</v>
      </c>
      <c r="S117" s="111"/>
      <c r="T117" s="111"/>
      <c r="U117" s="111"/>
      <c r="V117" s="116"/>
      <c r="W117" s="110" t="e">
        <f>AVERAGE(W116:AA116)</f>
        <v>#DIV/0!</v>
      </c>
      <c r="X117" s="111"/>
      <c r="Y117" s="111"/>
      <c r="Z117" s="111"/>
      <c r="AA117" s="116"/>
      <c r="AB117" s="110" t="e">
        <f>AVERAGE(AB116:AF116)</f>
        <v>#DIV/0!</v>
      </c>
      <c r="AC117" s="111"/>
      <c r="AD117" s="111"/>
      <c r="AE117" s="111"/>
      <c r="AF117" s="111"/>
      <c r="AG117" s="45"/>
      <c r="AH117" s="46"/>
    </row>
    <row r="118" spans="1:34" x14ac:dyDescent="0.2">
      <c r="A118" s="139" t="s">
        <v>27</v>
      </c>
      <c r="B118" s="140"/>
      <c r="C118" s="140"/>
      <c r="D118" s="47"/>
      <c r="E118" s="141" t="e">
        <f>AVERAGE(E116:G116)</f>
        <v>#DIV/0!</v>
      </c>
      <c r="F118" s="141"/>
      <c r="G118" s="141"/>
      <c r="H118" s="142" t="e">
        <f>AVERAGE(H116:L116)</f>
        <v>#DIV/0!</v>
      </c>
      <c r="I118" s="142"/>
      <c r="J118" s="142"/>
      <c r="K118" s="142"/>
      <c r="L118" s="142"/>
      <c r="M118" s="143" t="e">
        <f>+AVERAGE(M117:AF117)</f>
        <v>#DIV/0!</v>
      </c>
      <c r="N118" s="144"/>
      <c r="O118" s="144"/>
      <c r="P118" s="144"/>
      <c r="Q118" s="144"/>
      <c r="R118" s="144"/>
      <c r="S118" s="144"/>
      <c r="T118" s="144"/>
      <c r="U118" s="144"/>
      <c r="V118" s="144"/>
      <c r="W118" s="144"/>
      <c r="X118" s="144"/>
      <c r="Y118" s="144"/>
      <c r="Z118" s="144"/>
      <c r="AA118" s="144"/>
      <c r="AB118" s="144"/>
      <c r="AC118" s="144"/>
      <c r="AD118" s="144"/>
      <c r="AE118" s="144"/>
      <c r="AF118" s="145"/>
      <c r="AG118" s="48"/>
      <c r="AH118" s="46"/>
    </row>
    <row r="119" spans="1:34" x14ac:dyDescent="0.2">
      <c r="A119" s="139" t="s">
        <v>28</v>
      </c>
      <c r="B119" s="140"/>
      <c r="C119" s="140"/>
      <c r="D119" s="47"/>
      <c r="E119" s="146" t="e">
        <f>+E118/4</f>
        <v>#DIV/0!</v>
      </c>
      <c r="F119" s="146"/>
      <c r="G119" s="146"/>
      <c r="H119" s="147" t="e">
        <f>+H118/4</f>
        <v>#DIV/0!</v>
      </c>
      <c r="I119" s="147"/>
      <c r="J119" s="147"/>
      <c r="K119" s="147"/>
      <c r="L119" s="147"/>
      <c r="M119" s="137" t="e">
        <f>+M117/4</f>
        <v>#DIV/0!</v>
      </c>
      <c r="N119" s="137"/>
      <c r="O119" s="137"/>
      <c r="P119" s="137"/>
      <c r="Q119" s="137"/>
      <c r="R119" s="137" t="e">
        <f>+R117/4</f>
        <v>#DIV/0!</v>
      </c>
      <c r="S119" s="137"/>
      <c r="T119" s="137"/>
      <c r="U119" s="137"/>
      <c r="V119" s="137"/>
      <c r="W119" s="137" t="e">
        <f>+W117/4</f>
        <v>#DIV/0!</v>
      </c>
      <c r="X119" s="137"/>
      <c r="Y119" s="137"/>
      <c r="Z119" s="137"/>
      <c r="AA119" s="137"/>
      <c r="AB119" s="137" t="e">
        <f>+AB117/4</f>
        <v>#DIV/0!</v>
      </c>
      <c r="AC119" s="137"/>
      <c r="AD119" s="137"/>
      <c r="AE119" s="137"/>
      <c r="AF119" s="137"/>
      <c r="AG119" s="48"/>
      <c r="AH119" s="46"/>
    </row>
    <row r="120" spans="1:34" hidden="1" x14ac:dyDescent="0.2">
      <c r="A120" s="81" t="s">
        <v>29</v>
      </c>
      <c r="B120" s="82"/>
      <c r="C120" s="82"/>
      <c r="D120" s="49"/>
      <c r="E120" s="83">
        <v>0.1</v>
      </c>
      <c r="F120" s="83"/>
      <c r="G120" s="83"/>
      <c r="H120" s="84">
        <v>0.1</v>
      </c>
      <c r="I120" s="84"/>
      <c r="J120" s="84"/>
      <c r="K120" s="84"/>
      <c r="L120" s="84"/>
      <c r="M120" s="83">
        <v>0.8</v>
      </c>
      <c r="N120" s="83"/>
      <c r="O120" s="83"/>
      <c r="P120" s="83"/>
      <c r="Q120" s="83"/>
      <c r="R120" s="83"/>
      <c r="S120" s="83"/>
      <c r="T120" s="83"/>
      <c r="U120" s="83"/>
      <c r="V120" s="83"/>
      <c r="W120" s="83"/>
      <c r="X120" s="83"/>
      <c r="Y120" s="83"/>
      <c r="Z120" s="83"/>
      <c r="AA120" s="83"/>
      <c r="AB120" s="83"/>
      <c r="AC120" s="83"/>
      <c r="AD120" s="83"/>
      <c r="AE120" s="83"/>
      <c r="AF120" s="83"/>
      <c r="AG120" s="50">
        <f>+SUM(E120:AF120)</f>
        <v>1</v>
      </c>
      <c r="AH120" s="46"/>
    </row>
    <row r="121" spans="1:34" hidden="1" x14ac:dyDescent="0.2">
      <c r="A121" s="51" t="s">
        <v>30</v>
      </c>
      <c r="B121" s="52"/>
      <c r="C121" s="52"/>
      <c r="D121" s="52"/>
      <c r="E121" s="42"/>
      <c r="F121" s="42"/>
      <c r="G121" s="43"/>
      <c r="H121" s="44"/>
      <c r="I121" s="42"/>
      <c r="J121" s="42"/>
      <c r="K121" s="42"/>
      <c r="L121" s="43"/>
      <c r="M121" s="138" t="e">
        <f>+$M$120*M119</f>
        <v>#DIV/0!</v>
      </c>
      <c r="N121" s="138"/>
      <c r="O121" s="138"/>
      <c r="P121" s="138"/>
      <c r="Q121" s="138"/>
      <c r="R121" s="138" t="e">
        <f>+$M$120*R119</f>
        <v>#DIV/0!</v>
      </c>
      <c r="S121" s="138"/>
      <c r="T121" s="138"/>
      <c r="U121" s="138"/>
      <c r="V121" s="138"/>
      <c r="W121" s="117" t="e">
        <f>+$M$120*W119</f>
        <v>#DIV/0!</v>
      </c>
      <c r="X121" s="117"/>
      <c r="Y121" s="117"/>
      <c r="Z121" s="117"/>
      <c r="AA121" s="117"/>
      <c r="AB121" s="117" t="e">
        <f>+$M$120*AB119</f>
        <v>#DIV/0!</v>
      </c>
      <c r="AC121" s="117"/>
      <c r="AD121" s="117"/>
      <c r="AE121" s="117"/>
      <c r="AF121" s="117"/>
      <c r="AG121" s="48"/>
      <c r="AH121" s="46"/>
    </row>
    <row r="122" spans="1:34" hidden="1" x14ac:dyDescent="0.2">
      <c r="A122" s="40" t="s">
        <v>31</v>
      </c>
      <c r="E122" s="90"/>
      <c r="F122" s="90"/>
      <c r="G122" s="90"/>
      <c r="H122" s="79"/>
      <c r="I122" s="79"/>
      <c r="J122" s="79"/>
      <c r="K122" s="79"/>
      <c r="L122" s="79"/>
      <c r="M122" s="80" t="e">
        <f>+$E$122+$H$122+AVERAGE(M121:AF121)</f>
        <v>#DIV/0!</v>
      </c>
      <c r="N122" s="80"/>
      <c r="O122" s="80"/>
      <c r="P122" s="80"/>
      <c r="Q122" s="80"/>
      <c r="R122" s="80"/>
      <c r="S122" s="80"/>
      <c r="T122" s="80"/>
      <c r="U122" s="80"/>
      <c r="V122" s="80"/>
      <c r="W122" s="80"/>
      <c r="X122" s="80"/>
      <c r="Y122" s="80"/>
      <c r="Z122" s="80"/>
      <c r="AA122" s="80"/>
      <c r="AB122" s="80"/>
      <c r="AC122" s="80"/>
      <c r="AD122" s="80"/>
      <c r="AE122" s="80"/>
      <c r="AF122" s="80"/>
      <c r="AG122" s="48"/>
      <c r="AH122" s="46"/>
    </row>
    <row r="123" spans="1:34" x14ac:dyDescent="0.2">
      <c r="E123" s="98" t="e">
        <f>AVERAGE(E119:L119)</f>
        <v>#DIV/0!</v>
      </c>
      <c r="F123" s="99"/>
      <c r="G123" s="99"/>
      <c r="H123" s="99"/>
      <c r="I123" s="99"/>
      <c r="J123" s="99"/>
      <c r="K123" s="99"/>
      <c r="L123" s="100"/>
    </row>
    <row r="124" spans="1:34" hidden="1" x14ac:dyDescent="0.2"/>
    <row r="125" spans="1:34" hidden="1" x14ac:dyDescent="0.2"/>
    <row r="126" spans="1:34" hidden="1" x14ac:dyDescent="0.2"/>
    <row r="127" spans="1:34" hidden="1" x14ac:dyDescent="0.2"/>
    <row r="128" spans="1:34"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row r="155" hidden="1" x14ac:dyDescent="0.2"/>
    <row r="156" hidden="1" x14ac:dyDescent="0.2"/>
    <row r="157" hidden="1" x14ac:dyDescent="0.2"/>
    <row r="158" hidden="1" x14ac:dyDescent="0.2"/>
    <row r="159" hidden="1" x14ac:dyDescent="0.2"/>
    <row r="160" hidden="1" x14ac:dyDescent="0.2"/>
    <row r="161" hidden="1" x14ac:dyDescent="0.2"/>
    <row r="162" hidden="1" x14ac:dyDescent="0.2"/>
    <row r="163" hidden="1" x14ac:dyDescent="0.2"/>
    <row r="164" hidden="1" x14ac:dyDescent="0.2"/>
    <row r="165" hidden="1" x14ac:dyDescent="0.2"/>
    <row r="166" hidden="1" x14ac:dyDescent="0.2"/>
    <row r="167" hidden="1" x14ac:dyDescent="0.2"/>
    <row r="168" hidden="1" x14ac:dyDescent="0.2"/>
    <row r="169" hidden="1" x14ac:dyDescent="0.2"/>
    <row r="170" hidden="1" x14ac:dyDescent="0.2"/>
    <row r="171" hidden="1" x14ac:dyDescent="0.2"/>
    <row r="172" hidden="1" x14ac:dyDescent="0.2"/>
    <row r="173" hidden="1" x14ac:dyDescent="0.2"/>
    <row r="174" hidden="1" x14ac:dyDescent="0.2"/>
    <row r="175" hidden="1" x14ac:dyDescent="0.2"/>
    <row r="176"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hidden="1" x14ac:dyDescent="0.2"/>
    <row r="267" hidden="1" x14ac:dyDescent="0.2"/>
    <row r="268" hidden="1" x14ac:dyDescent="0.2"/>
    <row r="269" hidden="1" x14ac:dyDescent="0.2"/>
    <row r="270" hidden="1" x14ac:dyDescent="0.2"/>
    <row r="271" hidden="1" x14ac:dyDescent="0.2"/>
    <row r="272" hidden="1" x14ac:dyDescent="0.2"/>
    <row r="273" hidden="1" x14ac:dyDescent="0.2"/>
    <row r="274" hidden="1" x14ac:dyDescent="0.2"/>
    <row r="275" hidden="1" x14ac:dyDescent="0.2"/>
    <row r="276" hidden="1" x14ac:dyDescent="0.2"/>
    <row r="277" hidden="1" x14ac:dyDescent="0.2"/>
    <row r="278" hidden="1" x14ac:dyDescent="0.2"/>
    <row r="279" hidden="1" x14ac:dyDescent="0.2"/>
    <row r="280" hidden="1" x14ac:dyDescent="0.2"/>
    <row r="281" hidden="1" x14ac:dyDescent="0.2"/>
    <row r="282" hidden="1" x14ac:dyDescent="0.2"/>
    <row r="283" hidden="1" x14ac:dyDescent="0.2"/>
    <row r="284" hidden="1" x14ac:dyDescent="0.2"/>
    <row r="285" hidden="1" x14ac:dyDescent="0.2"/>
    <row r="286" hidden="1" x14ac:dyDescent="0.2"/>
    <row r="287" hidden="1" x14ac:dyDescent="0.2"/>
    <row r="288" hidden="1" x14ac:dyDescent="0.2"/>
    <row r="289" hidden="1" x14ac:dyDescent="0.2"/>
    <row r="290" hidden="1" x14ac:dyDescent="0.2"/>
    <row r="291" hidden="1" x14ac:dyDescent="0.2"/>
    <row r="292" hidden="1" x14ac:dyDescent="0.2"/>
    <row r="293" hidden="1" x14ac:dyDescent="0.2"/>
    <row r="294" hidden="1" x14ac:dyDescent="0.2"/>
    <row r="295" hidden="1" x14ac:dyDescent="0.2"/>
    <row r="296" hidden="1" x14ac:dyDescent="0.2"/>
    <row r="297" hidden="1" x14ac:dyDescent="0.2"/>
    <row r="298" hidden="1" x14ac:dyDescent="0.2"/>
    <row r="299" hidden="1" x14ac:dyDescent="0.2"/>
    <row r="300" hidden="1" x14ac:dyDescent="0.2"/>
    <row r="301" hidden="1" x14ac:dyDescent="0.2"/>
    <row r="302" hidden="1" x14ac:dyDescent="0.2"/>
    <row r="303" hidden="1" x14ac:dyDescent="0.2"/>
    <row r="304" hidden="1" x14ac:dyDescent="0.2"/>
    <row r="305" hidden="1" x14ac:dyDescent="0.2"/>
    <row r="306" hidden="1" x14ac:dyDescent="0.2"/>
    <row r="307" hidden="1" x14ac:dyDescent="0.2"/>
    <row r="308" hidden="1" x14ac:dyDescent="0.2"/>
    <row r="309" hidden="1" x14ac:dyDescent="0.2"/>
    <row r="310" hidden="1" x14ac:dyDescent="0.2"/>
    <row r="311" hidden="1" x14ac:dyDescent="0.2"/>
    <row r="312" hidden="1" x14ac:dyDescent="0.2"/>
    <row r="313" hidden="1" x14ac:dyDescent="0.2"/>
    <row r="314" hidden="1" x14ac:dyDescent="0.2"/>
    <row r="315" hidden="1" x14ac:dyDescent="0.2"/>
    <row r="316" hidden="1" x14ac:dyDescent="0.2"/>
    <row r="317" hidden="1" x14ac:dyDescent="0.2"/>
    <row r="318" hidden="1" x14ac:dyDescent="0.2"/>
    <row r="319" hidden="1" x14ac:dyDescent="0.2"/>
    <row r="320" hidden="1" x14ac:dyDescent="0.2"/>
    <row r="321" hidden="1" x14ac:dyDescent="0.2"/>
    <row r="322" hidden="1" x14ac:dyDescent="0.2"/>
    <row r="323" hidden="1" x14ac:dyDescent="0.2"/>
    <row r="324" hidden="1" x14ac:dyDescent="0.2"/>
    <row r="325" hidden="1" x14ac:dyDescent="0.2"/>
    <row r="326" hidden="1" x14ac:dyDescent="0.2"/>
    <row r="327" hidden="1" x14ac:dyDescent="0.2"/>
    <row r="328" hidden="1" x14ac:dyDescent="0.2"/>
    <row r="329" hidden="1" x14ac:dyDescent="0.2"/>
    <row r="330" hidden="1" x14ac:dyDescent="0.2"/>
    <row r="331" hidden="1" x14ac:dyDescent="0.2"/>
    <row r="332" hidden="1" x14ac:dyDescent="0.2"/>
    <row r="333" hidden="1" x14ac:dyDescent="0.2"/>
    <row r="334" hidden="1" x14ac:dyDescent="0.2"/>
    <row r="335" hidden="1" x14ac:dyDescent="0.2"/>
    <row r="336" hidden="1" x14ac:dyDescent="0.2"/>
    <row r="337" hidden="1" x14ac:dyDescent="0.2"/>
    <row r="338" hidden="1" x14ac:dyDescent="0.2"/>
    <row r="339" hidden="1" x14ac:dyDescent="0.2"/>
    <row r="340" hidden="1" x14ac:dyDescent="0.2"/>
    <row r="341" hidden="1" x14ac:dyDescent="0.2"/>
    <row r="342" hidden="1" x14ac:dyDescent="0.2"/>
    <row r="343" hidden="1" x14ac:dyDescent="0.2"/>
    <row r="344" hidden="1" x14ac:dyDescent="0.2"/>
    <row r="345" hidden="1" x14ac:dyDescent="0.2"/>
    <row r="346" hidden="1" x14ac:dyDescent="0.2"/>
    <row r="347" hidden="1" x14ac:dyDescent="0.2"/>
    <row r="348" hidden="1" x14ac:dyDescent="0.2"/>
    <row r="349" hidden="1" x14ac:dyDescent="0.2"/>
    <row r="350" hidden="1" x14ac:dyDescent="0.2"/>
    <row r="351" hidden="1" x14ac:dyDescent="0.2"/>
    <row r="352"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row r="431" hidden="1" x14ac:dyDescent="0.2"/>
    <row r="432" hidden="1" x14ac:dyDescent="0.2"/>
    <row r="433" hidden="1" x14ac:dyDescent="0.2"/>
    <row r="434" hidden="1" x14ac:dyDescent="0.2"/>
    <row r="435" hidden="1" x14ac:dyDescent="0.2"/>
    <row r="436" hidden="1" x14ac:dyDescent="0.2"/>
    <row r="437" hidden="1" x14ac:dyDescent="0.2"/>
    <row r="438" hidden="1" x14ac:dyDescent="0.2"/>
    <row r="439" hidden="1" x14ac:dyDescent="0.2"/>
    <row r="440" hidden="1" x14ac:dyDescent="0.2"/>
    <row r="441" hidden="1" x14ac:dyDescent="0.2"/>
    <row r="442" hidden="1" x14ac:dyDescent="0.2"/>
    <row r="443" hidden="1" x14ac:dyDescent="0.2"/>
    <row r="444" hidden="1" x14ac:dyDescent="0.2"/>
    <row r="445" hidden="1" x14ac:dyDescent="0.2"/>
    <row r="446" hidden="1" x14ac:dyDescent="0.2"/>
    <row r="447" hidden="1" x14ac:dyDescent="0.2"/>
    <row r="448" hidden="1" x14ac:dyDescent="0.2"/>
    <row r="449" hidden="1" x14ac:dyDescent="0.2"/>
    <row r="450" hidden="1" x14ac:dyDescent="0.2"/>
    <row r="451" hidden="1" x14ac:dyDescent="0.2"/>
    <row r="452" hidden="1" x14ac:dyDescent="0.2"/>
    <row r="453" hidden="1" x14ac:dyDescent="0.2"/>
    <row r="454" hidden="1" x14ac:dyDescent="0.2"/>
    <row r="455" hidden="1" x14ac:dyDescent="0.2"/>
    <row r="456" hidden="1" x14ac:dyDescent="0.2"/>
    <row r="457" hidden="1" x14ac:dyDescent="0.2"/>
    <row r="458" hidden="1" x14ac:dyDescent="0.2"/>
    <row r="459" hidden="1" x14ac:dyDescent="0.2"/>
    <row r="460" hidden="1" x14ac:dyDescent="0.2"/>
    <row r="461" hidden="1" x14ac:dyDescent="0.2"/>
    <row r="462" hidden="1" x14ac:dyDescent="0.2"/>
    <row r="463" hidden="1" x14ac:dyDescent="0.2"/>
    <row r="464" hidden="1" x14ac:dyDescent="0.2"/>
    <row r="465" hidden="1" x14ac:dyDescent="0.2"/>
    <row r="466" hidden="1" x14ac:dyDescent="0.2"/>
    <row r="467" hidden="1" x14ac:dyDescent="0.2"/>
    <row r="468" hidden="1" x14ac:dyDescent="0.2"/>
    <row r="469" hidden="1" x14ac:dyDescent="0.2"/>
    <row r="470" hidden="1" x14ac:dyDescent="0.2"/>
    <row r="471" hidden="1" x14ac:dyDescent="0.2"/>
    <row r="472" hidden="1" x14ac:dyDescent="0.2"/>
    <row r="473" hidden="1" x14ac:dyDescent="0.2"/>
    <row r="474" hidden="1" x14ac:dyDescent="0.2"/>
    <row r="475" hidden="1" x14ac:dyDescent="0.2"/>
    <row r="476" hidden="1" x14ac:dyDescent="0.2"/>
    <row r="477" hidden="1" x14ac:dyDescent="0.2"/>
    <row r="478" hidden="1" x14ac:dyDescent="0.2"/>
    <row r="479" hidden="1" x14ac:dyDescent="0.2"/>
    <row r="480" hidden="1" x14ac:dyDescent="0.2"/>
    <row r="481" hidden="1" x14ac:dyDescent="0.2"/>
    <row r="482" hidden="1" x14ac:dyDescent="0.2"/>
    <row r="483" hidden="1" x14ac:dyDescent="0.2"/>
    <row r="484" hidden="1" x14ac:dyDescent="0.2"/>
    <row r="485" hidden="1" x14ac:dyDescent="0.2"/>
    <row r="486" hidden="1" x14ac:dyDescent="0.2"/>
    <row r="487" hidden="1" x14ac:dyDescent="0.2"/>
    <row r="488" hidden="1" x14ac:dyDescent="0.2"/>
    <row r="489" hidden="1" x14ac:dyDescent="0.2"/>
    <row r="490" hidden="1" x14ac:dyDescent="0.2"/>
    <row r="491" hidden="1" x14ac:dyDescent="0.2"/>
    <row r="492" hidden="1" x14ac:dyDescent="0.2"/>
    <row r="493" hidden="1" x14ac:dyDescent="0.2"/>
    <row r="494" hidden="1" x14ac:dyDescent="0.2"/>
    <row r="495" hidden="1" x14ac:dyDescent="0.2"/>
    <row r="496" hidden="1" x14ac:dyDescent="0.2"/>
    <row r="497" hidden="1" x14ac:dyDescent="0.2"/>
    <row r="498" hidden="1" x14ac:dyDescent="0.2"/>
    <row r="499" hidden="1" x14ac:dyDescent="0.2"/>
    <row r="500" hidden="1" x14ac:dyDescent="0.2"/>
    <row r="501" hidden="1" x14ac:dyDescent="0.2"/>
    <row r="502" hidden="1" x14ac:dyDescent="0.2"/>
    <row r="503" hidden="1" x14ac:dyDescent="0.2"/>
    <row r="504" hidden="1" x14ac:dyDescent="0.2"/>
    <row r="505" hidden="1" x14ac:dyDescent="0.2"/>
    <row r="506" hidden="1" x14ac:dyDescent="0.2"/>
    <row r="507" hidden="1" x14ac:dyDescent="0.2"/>
    <row r="508" hidden="1" x14ac:dyDescent="0.2"/>
    <row r="509" hidden="1" x14ac:dyDescent="0.2"/>
    <row r="510" hidden="1" x14ac:dyDescent="0.2"/>
    <row r="511" hidden="1" x14ac:dyDescent="0.2"/>
    <row r="512" hidden="1" x14ac:dyDescent="0.2"/>
    <row r="513" hidden="1" x14ac:dyDescent="0.2"/>
    <row r="514" hidden="1" x14ac:dyDescent="0.2"/>
    <row r="515" hidden="1" x14ac:dyDescent="0.2"/>
    <row r="516" hidden="1" x14ac:dyDescent="0.2"/>
    <row r="517" hidden="1" x14ac:dyDescent="0.2"/>
    <row r="518" hidden="1" x14ac:dyDescent="0.2"/>
    <row r="519" hidden="1" x14ac:dyDescent="0.2"/>
    <row r="520" hidden="1" x14ac:dyDescent="0.2"/>
    <row r="521" hidden="1" x14ac:dyDescent="0.2"/>
    <row r="522" hidden="1" x14ac:dyDescent="0.2"/>
    <row r="523" hidden="1" x14ac:dyDescent="0.2"/>
    <row r="524" hidden="1" x14ac:dyDescent="0.2"/>
    <row r="525" hidden="1" x14ac:dyDescent="0.2"/>
    <row r="526" hidden="1" x14ac:dyDescent="0.2"/>
    <row r="527" hidden="1" x14ac:dyDescent="0.2"/>
    <row r="528" hidden="1" x14ac:dyDescent="0.2"/>
    <row r="529" hidden="1" x14ac:dyDescent="0.2"/>
    <row r="530" hidden="1" x14ac:dyDescent="0.2"/>
    <row r="531" hidden="1" x14ac:dyDescent="0.2"/>
    <row r="532" hidden="1" x14ac:dyDescent="0.2"/>
    <row r="533" hidden="1" x14ac:dyDescent="0.2"/>
    <row r="534" hidden="1" x14ac:dyDescent="0.2"/>
    <row r="535" hidden="1" x14ac:dyDescent="0.2"/>
    <row r="536" hidden="1" x14ac:dyDescent="0.2"/>
    <row r="537" hidden="1" x14ac:dyDescent="0.2"/>
    <row r="538" hidden="1" x14ac:dyDescent="0.2"/>
    <row r="539" hidden="1" x14ac:dyDescent="0.2"/>
    <row r="540" hidden="1" x14ac:dyDescent="0.2"/>
    <row r="541" hidden="1" x14ac:dyDescent="0.2"/>
    <row r="542" hidden="1" x14ac:dyDescent="0.2"/>
    <row r="543" hidden="1" x14ac:dyDescent="0.2"/>
    <row r="544" hidden="1" x14ac:dyDescent="0.2"/>
    <row r="545" hidden="1" x14ac:dyDescent="0.2"/>
    <row r="546" hidden="1" x14ac:dyDescent="0.2"/>
    <row r="547" hidden="1" x14ac:dyDescent="0.2"/>
    <row r="548" hidden="1" x14ac:dyDescent="0.2"/>
    <row r="549" hidden="1" x14ac:dyDescent="0.2"/>
    <row r="550" hidden="1" x14ac:dyDescent="0.2"/>
    <row r="551" hidden="1" x14ac:dyDescent="0.2"/>
    <row r="552" hidden="1" x14ac:dyDescent="0.2"/>
    <row r="553" hidden="1" x14ac:dyDescent="0.2"/>
    <row r="554" hidden="1" x14ac:dyDescent="0.2"/>
    <row r="555" hidden="1" x14ac:dyDescent="0.2"/>
    <row r="556" hidden="1" x14ac:dyDescent="0.2"/>
    <row r="557" hidden="1" x14ac:dyDescent="0.2"/>
    <row r="558" hidden="1" x14ac:dyDescent="0.2"/>
    <row r="559" hidden="1" x14ac:dyDescent="0.2"/>
    <row r="560" hidden="1" x14ac:dyDescent="0.2"/>
    <row r="561" hidden="1" x14ac:dyDescent="0.2"/>
    <row r="562" hidden="1" x14ac:dyDescent="0.2"/>
    <row r="563" hidden="1" x14ac:dyDescent="0.2"/>
    <row r="564" hidden="1" x14ac:dyDescent="0.2"/>
    <row r="565" hidden="1" x14ac:dyDescent="0.2"/>
    <row r="566" hidden="1" x14ac:dyDescent="0.2"/>
    <row r="567" hidden="1" x14ac:dyDescent="0.2"/>
    <row r="568" hidden="1" x14ac:dyDescent="0.2"/>
    <row r="569" hidden="1" x14ac:dyDescent="0.2"/>
    <row r="570" hidden="1" x14ac:dyDescent="0.2"/>
    <row r="571" hidden="1" x14ac:dyDescent="0.2"/>
    <row r="572" hidden="1" x14ac:dyDescent="0.2"/>
    <row r="573" hidden="1" x14ac:dyDescent="0.2"/>
    <row r="574" hidden="1" x14ac:dyDescent="0.2"/>
    <row r="575" hidden="1" x14ac:dyDescent="0.2"/>
    <row r="576" hidden="1" x14ac:dyDescent="0.2"/>
    <row r="577" hidden="1" x14ac:dyDescent="0.2"/>
    <row r="578" hidden="1" x14ac:dyDescent="0.2"/>
    <row r="579" hidden="1" x14ac:dyDescent="0.2"/>
    <row r="580" hidden="1" x14ac:dyDescent="0.2"/>
    <row r="581" hidden="1" x14ac:dyDescent="0.2"/>
    <row r="582" hidden="1" x14ac:dyDescent="0.2"/>
    <row r="583" hidden="1" x14ac:dyDescent="0.2"/>
    <row r="584" hidden="1" x14ac:dyDescent="0.2"/>
    <row r="585" hidden="1" x14ac:dyDescent="0.2"/>
    <row r="586" hidden="1" x14ac:dyDescent="0.2"/>
    <row r="587" hidden="1" x14ac:dyDescent="0.2"/>
    <row r="588" hidden="1" x14ac:dyDescent="0.2"/>
    <row r="589" hidden="1" x14ac:dyDescent="0.2"/>
    <row r="590" hidden="1" x14ac:dyDescent="0.2"/>
    <row r="591" hidden="1" x14ac:dyDescent="0.2"/>
    <row r="592" hidden="1" x14ac:dyDescent="0.2"/>
    <row r="593" hidden="1" x14ac:dyDescent="0.2"/>
    <row r="594" hidden="1" x14ac:dyDescent="0.2"/>
    <row r="595" hidden="1" x14ac:dyDescent="0.2"/>
    <row r="596" hidden="1" x14ac:dyDescent="0.2"/>
    <row r="597" hidden="1" x14ac:dyDescent="0.2"/>
    <row r="598" hidden="1" x14ac:dyDescent="0.2"/>
    <row r="599" hidden="1" x14ac:dyDescent="0.2"/>
    <row r="600" hidden="1" x14ac:dyDescent="0.2"/>
    <row r="601" hidden="1" x14ac:dyDescent="0.2"/>
    <row r="602" hidden="1" x14ac:dyDescent="0.2"/>
    <row r="603" hidden="1" x14ac:dyDescent="0.2"/>
    <row r="604" hidden="1" x14ac:dyDescent="0.2"/>
    <row r="605" hidden="1" x14ac:dyDescent="0.2"/>
    <row r="606" hidden="1" x14ac:dyDescent="0.2"/>
    <row r="607" hidden="1" x14ac:dyDescent="0.2"/>
    <row r="608" hidden="1" x14ac:dyDescent="0.2"/>
    <row r="609" hidden="1" x14ac:dyDescent="0.2"/>
    <row r="610" hidden="1" x14ac:dyDescent="0.2"/>
    <row r="611" hidden="1" x14ac:dyDescent="0.2"/>
    <row r="612" hidden="1" x14ac:dyDescent="0.2"/>
    <row r="613" hidden="1" x14ac:dyDescent="0.2"/>
    <row r="614" hidden="1" x14ac:dyDescent="0.2"/>
    <row r="615" hidden="1" x14ac:dyDescent="0.2"/>
    <row r="616" hidden="1" x14ac:dyDescent="0.2"/>
    <row r="617" hidden="1" x14ac:dyDescent="0.2"/>
    <row r="618" hidden="1" x14ac:dyDescent="0.2"/>
    <row r="619" hidden="1" x14ac:dyDescent="0.2"/>
    <row r="620" hidden="1" x14ac:dyDescent="0.2"/>
    <row r="621" hidden="1" x14ac:dyDescent="0.2"/>
    <row r="622" hidden="1" x14ac:dyDescent="0.2"/>
    <row r="623" hidden="1" x14ac:dyDescent="0.2"/>
    <row r="624" hidden="1" x14ac:dyDescent="0.2"/>
    <row r="625" hidden="1" x14ac:dyDescent="0.2"/>
    <row r="626" hidden="1" x14ac:dyDescent="0.2"/>
    <row r="627" hidden="1" x14ac:dyDescent="0.2"/>
    <row r="628" hidden="1" x14ac:dyDescent="0.2"/>
    <row r="629" hidden="1" x14ac:dyDescent="0.2"/>
    <row r="630" hidden="1" x14ac:dyDescent="0.2"/>
    <row r="631" hidden="1" x14ac:dyDescent="0.2"/>
    <row r="632" hidden="1" x14ac:dyDescent="0.2"/>
    <row r="633" hidden="1" x14ac:dyDescent="0.2"/>
    <row r="634" hidden="1" x14ac:dyDescent="0.2"/>
    <row r="635" hidden="1" x14ac:dyDescent="0.2"/>
    <row r="636" hidden="1" x14ac:dyDescent="0.2"/>
    <row r="637" hidden="1" x14ac:dyDescent="0.2"/>
    <row r="638" hidden="1" x14ac:dyDescent="0.2"/>
    <row r="639" hidden="1" x14ac:dyDescent="0.2"/>
    <row r="640" hidden="1" x14ac:dyDescent="0.2"/>
    <row r="641" hidden="1" x14ac:dyDescent="0.2"/>
    <row r="642" hidden="1" x14ac:dyDescent="0.2"/>
    <row r="643" hidden="1" x14ac:dyDescent="0.2"/>
    <row r="644" hidden="1" x14ac:dyDescent="0.2"/>
    <row r="645" hidden="1" x14ac:dyDescent="0.2"/>
    <row r="646" hidden="1" x14ac:dyDescent="0.2"/>
    <row r="647" hidden="1" x14ac:dyDescent="0.2"/>
    <row r="648" hidden="1" x14ac:dyDescent="0.2"/>
    <row r="649" hidden="1" x14ac:dyDescent="0.2"/>
    <row r="650" hidden="1" x14ac:dyDescent="0.2"/>
    <row r="651" hidden="1" x14ac:dyDescent="0.2"/>
    <row r="652" hidden="1" x14ac:dyDescent="0.2"/>
    <row r="653" hidden="1" x14ac:dyDescent="0.2"/>
    <row r="654" hidden="1" x14ac:dyDescent="0.2"/>
    <row r="655" hidden="1" x14ac:dyDescent="0.2"/>
    <row r="656" hidden="1" x14ac:dyDescent="0.2"/>
    <row r="657" hidden="1" x14ac:dyDescent="0.2"/>
    <row r="658" hidden="1" x14ac:dyDescent="0.2"/>
    <row r="659" hidden="1" x14ac:dyDescent="0.2"/>
    <row r="660" hidden="1" x14ac:dyDescent="0.2"/>
    <row r="661" hidden="1" x14ac:dyDescent="0.2"/>
    <row r="662" hidden="1" x14ac:dyDescent="0.2"/>
    <row r="663" hidden="1" x14ac:dyDescent="0.2"/>
    <row r="664" hidden="1" x14ac:dyDescent="0.2"/>
    <row r="665" hidden="1" x14ac:dyDescent="0.2"/>
    <row r="666" hidden="1" x14ac:dyDescent="0.2"/>
    <row r="667" hidden="1" x14ac:dyDescent="0.2"/>
    <row r="668" hidden="1" x14ac:dyDescent="0.2"/>
    <row r="669" hidden="1" x14ac:dyDescent="0.2"/>
    <row r="670" hidden="1" x14ac:dyDescent="0.2"/>
    <row r="671" hidden="1" x14ac:dyDescent="0.2"/>
    <row r="672" hidden="1" x14ac:dyDescent="0.2"/>
    <row r="673" hidden="1" x14ac:dyDescent="0.2"/>
    <row r="674" hidden="1" x14ac:dyDescent="0.2"/>
    <row r="675" hidden="1" x14ac:dyDescent="0.2"/>
    <row r="676" hidden="1" x14ac:dyDescent="0.2"/>
    <row r="677" hidden="1" x14ac:dyDescent="0.2"/>
    <row r="678" hidden="1" x14ac:dyDescent="0.2"/>
    <row r="679" hidden="1" x14ac:dyDescent="0.2"/>
    <row r="680" hidden="1" x14ac:dyDescent="0.2"/>
    <row r="681" hidden="1" x14ac:dyDescent="0.2"/>
    <row r="682" hidden="1" x14ac:dyDescent="0.2"/>
    <row r="683" hidden="1" x14ac:dyDescent="0.2"/>
    <row r="684" hidden="1" x14ac:dyDescent="0.2"/>
    <row r="685" hidden="1" x14ac:dyDescent="0.2"/>
    <row r="686" hidden="1" x14ac:dyDescent="0.2"/>
    <row r="687" hidden="1" x14ac:dyDescent="0.2"/>
    <row r="688" hidden="1" x14ac:dyDescent="0.2"/>
    <row r="689" hidden="1" x14ac:dyDescent="0.2"/>
    <row r="690" hidden="1" x14ac:dyDescent="0.2"/>
    <row r="691" hidden="1" x14ac:dyDescent="0.2"/>
    <row r="692" hidden="1" x14ac:dyDescent="0.2"/>
    <row r="693" hidden="1" x14ac:dyDescent="0.2"/>
    <row r="694" hidden="1" x14ac:dyDescent="0.2"/>
    <row r="695" hidden="1" x14ac:dyDescent="0.2"/>
    <row r="696" hidden="1" x14ac:dyDescent="0.2"/>
    <row r="697" hidden="1" x14ac:dyDescent="0.2"/>
    <row r="698" hidden="1" x14ac:dyDescent="0.2"/>
    <row r="699" hidden="1" x14ac:dyDescent="0.2"/>
    <row r="700" hidden="1" x14ac:dyDescent="0.2"/>
    <row r="701" hidden="1" x14ac:dyDescent="0.2"/>
    <row r="702" hidden="1" x14ac:dyDescent="0.2"/>
    <row r="703" hidden="1" x14ac:dyDescent="0.2"/>
    <row r="704" hidden="1" x14ac:dyDescent="0.2"/>
    <row r="705" hidden="1" x14ac:dyDescent="0.2"/>
    <row r="706" hidden="1" x14ac:dyDescent="0.2"/>
    <row r="707" hidden="1" x14ac:dyDescent="0.2"/>
    <row r="708" hidden="1" x14ac:dyDescent="0.2"/>
    <row r="709" hidden="1" x14ac:dyDescent="0.2"/>
    <row r="710" hidden="1" x14ac:dyDescent="0.2"/>
    <row r="711" hidden="1" x14ac:dyDescent="0.2"/>
    <row r="712" hidden="1" x14ac:dyDescent="0.2"/>
    <row r="713" hidden="1" x14ac:dyDescent="0.2"/>
    <row r="714" hidden="1" x14ac:dyDescent="0.2"/>
    <row r="715" hidden="1" x14ac:dyDescent="0.2"/>
    <row r="716" hidden="1" x14ac:dyDescent="0.2"/>
    <row r="717" hidden="1" x14ac:dyDescent="0.2"/>
    <row r="718" hidden="1" x14ac:dyDescent="0.2"/>
    <row r="719" hidden="1" x14ac:dyDescent="0.2"/>
    <row r="720" hidden="1" x14ac:dyDescent="0.2"/>
    <row r="721" hidden="1" x14ac:dyDescent="0.2"/>
    <row r="722" hidden="1" x14ac:dyDescent="0.2"/>
    <row r="723" hidden="1" x14ac:dyDescent="0.2"/>
    <row r="724" hidden="1" x14ac:dyDescent="0.2"/>
    <row r="725" hidden="1" x14ac:dyDescent="0.2"/>
    <row r="726" hidden="1" x14ac:dyDescent="0.2"/>
    <row r="727" hidden="1" x14ac:dyDescent="0.2"/>
    <row r="728" hidden="1" x14ac:dyDescent="0.2"/>
    <row r="729" hidden="1" x14ac:dyDescent="0.2"/>
    <row r="730" hidden="1" x14ac:dyDescent="0.2"/>
    <row r="731" hidden="1" x14ac:dyDescent="0.2"/>
    <row r="732" hidden="1" x14ac:dyDescent="0.2"/>
    <row r="733" hidden="1" x14ac:dyDescent="0.2"/>
    <row r="734" hidden="1" x14ac:dyDescent="0.2"/>
    <row r="735" hidden="1" x14ac:dyDescent="0.2"/>
    <row r="736" hidden="1" x14ac:dyDescent="0.2"/>
    <row r="737" hidden="1" x14ac:dyDescent="0.2"/>
    <row r="738" hidden="1" x14ac:dyDescent="0.2"/>
    <row r="739" hidden="1" x14ac:dyDescent="0.2"/>
    <row r="740" hidden="1" x14ac:dyDescent="0.2"/>
    <row r="741" hidden="1" x14ac:dyDescent="0.2"/>
    <row r="742" hidden="1" x14ac:dyDescent="0.2"/>
    <row r="743" hidden="1" x14ac:dyDescent="0.2"/>
    <row r="744" hidden="1" x14ac:dyDescent="0.2"/>
    <row r="745" hidden="1" x14ac:dyDescent="0.2"/>
    <row r="746" hidden="1" x14ac:dyDescent="0.2"/>
    <row r="747" hidden="1" x14ac:dyDescent="0.2"/>
    <row r="748" hidden="1" x14ac:dyDescent="0.2"/>
    <row r="749" hidden="1" x14ac:dyDescent="0.2"/>
    <row r="750" hidden="1" x14ac:dyDescent="0.2"/>
    <row r="751" hidden="1" x14ac:dyDescent="0.2"/>
    <row r="752" hidden="1" x14ac:dyDescent="0.2"/>
    <row r="753" hidden="1" x14ac:dyDescent="0.2"/>
    <row r="754" hidden="1" x14ac:dyDescent="0.2"/>
    <row r="755" hidden="1" x14ac:dyDescent="0.2"/>
    <row r="756" hidden="1" x14ac:dyDescent="0.2"/>
    <row r="757" hidden="1" x14ac:dyDescent="0.2"/>
    <row r="758" hidden="1" x14ac:dyDescent="0.2"/>
    <row r="759" hidden="1" x14ac:dyDescent="0.2"/>
    <row r="760" hidden="1" x14ac:dyDescent="0.2"/>
    <row r="761" hidden="1" x14ac:dyDescent="0.2"/>
    <row r="762" hidden="1" x14ac:dyDescent="0.2"/>
    <row r="763" hidden="1" x14ac:dyDescent="0.2"/>
    <row r="764" hidden="1" x14ac:dyDescent="0.2"/>
    <row r="765" hidden="1" x14ac:dyDescent="0.2"/>
    <row r="766" hidden="1" x14ac:dyDescent="0.2"/>
    <row r="767" hidden="1" x14ac:dyDescent="0.2"/>
    <row r="768" hidden="1" x14ac:dyDescent="0.2"/>
    <row r="769" hidden="1" x14ac:dyDescent="0.2"/>
    <row r="770" hidden="1" x14ac:dyDescent="0.2"/>
    <row r="771" hidden="1" x14ac:dyDescent="0.2"/>
    <row r="772" hidden="1" x14ac:dyDescent="0.2"/>
    <row r="773" hidden="1" x14ac:dyDescent="0.2"/>
    <row r="774" hidden="1" x14ac:dyDescent="0.2"/>
    <row r="775" hidden="1" x14ac:dyDescent="0.2"/>
    <row r="776" hidden="1" x14ac:dyDescent="0.2"/>
    <row r="777" hidden="1" x14ac:dyDescent="0.2"/>
    <row r="778" hidden="1" x14ac:dyDescent="0.2"/>
    <row r="779" hidden="1" x14ac:dyDescent="0.2"/>
    <row r="780" hidden="1" x14ac:dyDescent="0.2"/>
    <row r="781" hidden="1" x14ac:dyDescent="0.2"/>
    <row r="782" hidden="1" x14ac:dyDescent="0.2"/>
    <row r="783" hidden="1" x14ac:dyDescent="0.2"/>
    <row r="784" hidden="1" x14ac:dyDescent="0.2"/>
    <row r="785" hidden="1" x14ac:dyDescent="0.2"/>
    <row r="786" hidden="1" x14ac:dyDescent="0.2"/>
    <row r="787" hidden="1" x14ac:dyDescent="0.2"/>
    <row r="788" hidden="1" x14ac:dyDescent="0.2"/>
    <row r="789" hidden="1" x14ac:dyDescent="0.2"/>
    <row r="790" hidden="1" x14ac:dyDescent="0.2"/>
    <row r="791" hidden="1" x14ac:dyDescent="0.2"/>
    <row r="792" hidden="1" x14ac:dyDescent="0.2"/>
    <row r="793" hidden="1" x14ac:dyDescent="0.2"/>
    <row r="794" hidden="1" x14ac:dyDescent="0.2"/>
    <row r="795" hidden="1" x14ac:dyDescent="0.2"/>
    <row r="796" hidden="1" x14ac:dyDescent="0.2"/>
    <row r="797" hidden="1" x14ac:dyDescent="0.2"/>
    <row r="798" hidden="1" x14ac:dyDescent="0.2"/>
    <row r="799" hidden="1" x14ac:dyDescent="0.2"/>
    <row r="800" hidden="1" x14ac:dyDescent="0.2"/>
    <row r="801" hidden="1" x14ac:dyDescent="0.2"/>
    <row r="802" hidden="1" x14ac:dyDescent="0.2"/>
    <row r="803" hidden="1" x14ac:dyDescent="0.2"/>
    <row r="804" hidden="1" x14ac:dyDescent="0.2"/>
    <row r="805" hidden="1" x14ac:dyDescent="0.2"/>
    <row r="806" hidden="1" x14ac:dyDescent="0.2"/>
    <row r="807" hidden="1" x14ac:dyDescent="0.2"/>
    <row r="808" hidden="1" x14ac:dyDescent="0.2"/>
    <row r="809" hidden="1" x14ac:dyDescent="0.2"/>
    <row r="810" hidden="1" x14ac:dyDescent="0.2"/>
    <row r="811" hidden="1" x14ac:dyDescent="0.2"/>
    <row r="812" hidden="1" x14ac:dyDescent="0.2"/>
    <row r="813" hidden="1" x14ac:dyDescent="0.2"/>
    <row r="814" hidden="1" x14ac:dyDescent="0.2"/>
    <row r="815" hidden="1" x14ac:dyDescent="0.2"/>
    <row r="816" hidden="1" x14ac:dyDescent="0.2"/>
    <row r="817" hidden="1" x14ac:dyDescent="0.2"/>
    <row r="818" hidden="1" x14ac:dyDescent="0.2"/>
    <row r="819" hidden="1" x14ac:dyDescent="0.2"/>
    <row r="820" hidden="1" x14ac:dyDescent="0.2"/>
    <row r="821" hidden="1" x14ac:dyDescent="0.2"/>
    <row r="822" hidden="1" x14ac:dyDescent="0.2"/>
    <row r="823" hidden="1" x14ac:dyDescent="0.2"/>
    <row r="824" hidden="1" x14ac:dyDescent="0.2"/>
    <row r="825" hidden="1" x14ac:dyDescent="0.2"/>
    <row r="826" hidden="1" x14ac:dyDescent="0.2"/>
    <row r="827" hidden="1" x14ac:dyDescent="0.2"/>
    <row r="828" hidden="1" x14ac:dyDescent="0.2"/>
    <row r="829" hidden="1" x14ac:dyDescent="0.2"/>
    <row r="830" hidden="1" x14ac:dyDescent="0.2"/>
    <row r="831" hidden="1" x14ac:dyDescent="0.2"/>
    <row r="832" hidden="1" x14ac:dyDescent="0.2"/>
    <row r="833" hidden="1" x14ac:dyDescent="0.2"/>
    <row r="834" hidden="1" x14ac:dyDescent="0.2"/>
    <row r="835" hidden="1" x14ac:dyDescent="0.2"/>
    <row r="836" hidden="1" x14ac:dyDescent="0.2"/>
    <row r="837" hidden="1" x14ac:dyDescent="0.2"/>
    <row r="838" hidden="1" x14ac:dyDescent="0.2"/>
    <row r="839" hidden="1" x14ac:dyDescent="0.2"/>
    <row r="840" hidden="1" x14ac:dyDescent="0.2"/>
    <row r="841" hidden="1" x14ac:dyDescent="0.2"/>
    <row r="842" hidden="1" x14ac:dyDescent="0.2"/>
    <row r="843" hidden="1" x14ac:dyDescent="0.2"/>
    <row r="844" hidden="1" x14ac:dyDescent="0.2"/>
    <row r="845" hidden="1" x14ac:dyDescent="0.2"/>
    <row r="846" hidden="1" x14ac:dyDescent="0.2"/>
    <row r="847" hidden="1" x14ac:dyDescent="0.2"/>
    <row r="848" hidden="1" x14ac:dyDescent="0.2"/>
    <row r="849" hidden="1" x14ac:dyDescent="0.2"/>
    <row r="850" hidden="1" x14ac:dyDescent="0.2"/>
    <row r="851" hidden="1" x14ac:dyDescent="0.2"/>
    <row r="852" hidden="1" x14ac:dyDescent="0.2"/>
    <row r="853" hidden="1" x14ac:dyDescent="0.2"/>
    <row r="854" hidden="1" x14ac:dyDescent="0.2"/>
    <row r="855" hidden="1" x14ac:dyDescent="0.2"/>
    <row r="856" hidden="1" x14ac:dyDescent="0.2"/>
    <row r="857" hidden="1" x14ac:dyDescent="0.2"/>
    <row r="858" hidden="1" x14ac:dyDescent="0.2"/>
    <row r="859" hidden="1" x14ac:dyDescent="0.2"/>
    <row r="860" hidden="1" x14ac:dyDescent="0.2"/>
    <row r="861" hidden="1" x14ac:dyDescent="0.2"/>
    <row r="862" hidden="1" x14ac:dyDescent="0.2"/>
    <row r="863" hidden="1" x14ac:dyDescent="0.2"/>
    <row r="864" hidden="1" x14ac:dyDescent="0.2"/>
    <row r="865" hidden="1" x14ac:dyDescent="0.2"/>
    <row r="866" hidden="1" x14ac:dyDescent="0.2"/>
    <row r="867" hidden="1" x14ac:dyDescent="0.2"/>
    <row r="868" hidden="1" x14ac:dyDescent="0.2"/>
    <row r="869" hidden="1" x14ac:dyDescent="0.2"/>
    <row r="870" hidden="1" x14ac:dyDescent="0.2"/>
    <row r="871" hidden="1" x14ac:dyDescent="0.2"/>
    <row r="872" hidden="1" x14ac:dyDescent="0.2"/>
    <row r="873" hidden="1" x14ac:dyDescent="0.2"/>
    <row r="874" hidden="1" x14ac:dyDescent="0.2"/>
    <row r="875" hidden="1" x14ac:dyDescent="0.2"/>
    <row r="876" hidden="1" x14ac:dyDescent="0.2"/>
    <row r="877" hidden="1" x14ac:dyDescent="0.2"/>
    <row r="878" hidden="1" x14ac:dyDescent="0.2"/>
    <row r="879" hidden="1" x14ac:dyDescent="0.2"/>
    <row r="880" hidden="1" x14ac:dyDescent="0.2"/>
    <row r="881" hidden="1" x14ac:dyDescent="0.2"/>
    <row r="882" hidden="1" x14ac:dyDescent="0.2"/>
    <row r="883" hidden="1" x14ac:dyDescent="0.2"/>
    <row r="884" hidden="1" x14ac:dyDescent="0.2"/>
    <row r="885" hidden="1" x14ac:dyDescent="0.2"/>
    <row r="886" hidden="1" x14ac:dyDescent="0.2"/>
    <row r="887" hidden="1" x14ac:dyDescent="0.2"/>
    <row r="888" hidden="1" x14ac:dyDescent="0.2"/>
    <row r="889" hidden="1" x14ac:dyDescent="0.2"/>
    <row r="890" hidden="1" x14ac:dyDescent="0.2"/>
    <row r="891" hidden="1" x14ac:dyDescent="0.2"/>
    <row r="892" hidden="1" x14ac:dyDescent="0.2"/>
    <row r="893" hidden="1" x14ac:dyDescent="0.2"/>
    <row r="894" hidden="1" x14ac:dyDescent="0.2"/>
    <row r="895" hidden="1" x14ac:dyDescent="0.2"/>
    <row r="896" hidden="1" x14ac:dyDescent="0.2"/>
    <row r="897" hidden="1" x14ac:dyDescent="0.2"/>
    <row r="898" hidden="1" x14ac:dyDescent="0.2"/>
    <row r="899" hidden="1" x14ac:dyDescent="0.2"/>
    <row r="900" hidden="1" x14ac:dyDescent="0.2"/>
    <row r="901" hidden="1" x14ac:dyDescent="0.2"/>
    <row r="902" hidden="1" x14ac:dyDescent="0.2"/>
    <row r="903" hidden="1" x14ac:dyDescent="0.2"/>
    <row r="904" hidden="1" x14ac:dyDescent="0.2"/>
    <row r="905" hidden="1" x14ac:dyDescent="0.2"/>
    <row r="906" hidden="1" x14ac:dyDescent="0.2"/>
    <row r="907" hidden="1" x14ac:dyDescent="0.2"/>
    <row r="908" hidden="1" x14ac:dyDescent="0.2"/>
    <row r="909" hidden="1" x14ac:dyDescent="0.2"/>
    <row r="910" hidden="1" x14ac:dyDescent="0.2"/>
    <row r="911" hidden="1" x14ac:dyDescent="0.2"/>
    <row r="912" hidden="1" x14ac:dyDescent="0.2"/>
    <row r="913" hidden="1" x14ac:dyDescent="0.2"/>
    <row r="914" hidden="1" x14ac:dyDescent="0.2"/>
    <row r="915" hidden="1" x14ac:dyDescent="0.2"/>
    <row r="916" hidden="1" x14ac:dyDescent="0.2"/>
    <row r="917" hidden="1" x14ac:dyDescent="0.2"/>
    <row r="918" hidden="1" x14ac:dyDescent="0.2"/>
    <row r="919" hidden="1" x14ac:dyDescent="0.2"/>
    <row r="920" hidden="1" x14ac:dyDescent="0.2"/>
    <row r="921" hidden="1" x14ac:dyDescent="0.2"/>
    <row r="922" hidden="1" x14ac:dyDescent="0.2"/>
    <row r="923" hidden="1" x14ac:dyDescent="0.2"/>
    <row r="924" hidden="1" x14ac:dyDescent="0.2"/>
    <row r="925" hidden="1" x14ac:dyDescent="0.2"/>
    <row r="926" hidden="1" x14ac:dyDescent="0.2"/>
    <row r="927" hidden="1" x14ac:dyDescent="0.2"/>
    <row r="928" hidden="1" x14ac:dyDescent="0.2"/>
    <row r="929" hidden="1" x14ac:dyDescent="0.2"/>
    <row r="930" hidden="1" x14ac:dyDescent="0.2"/>
    <row r="931" hidden="1" x14ac:dyDescent="0.2"/>
    <row r="932" hidden="1" x14ac:dyDescent="0.2"/>
    <row r="933" hidden="1" x14ac:dyDescent="0.2"/>
    <row r="934" hidden="1" x14ac:dyDescent="0.2"/>
    <row r="935" hidden="1" x14ac:dyDescent="0.2"/>
    <row r="936" hidden="1" x14ac:dyDescent="0.2"/>
    <row r="937" hidden="1" x14ac:dyDescent="0.2"/>
    <row r="938" hidden="1" x14ac:dyDescent="0.2"/>
    <row r="939" hidden="1" x14ac:dyDescent="0.2"/>
    <row r="940" hidden="1" x14ac:dyDescent="0.2"/>
    <row r="941" hidden="1" x14ac:dyDescent="0.2"/>
    <row r="942" hidden="1" x14ac:dyDescent="0.2"/>
    <row r="943" hidden="1" x14ac:dyDescent="0.2"/>
    <row r="944" hidden="1" x14ac:dyDescent="0.2"/>
    <row r="945" hidden="1" x14ac:dyDescent="0.2"/>
    <row r="946" hidden="1" x14ac:dyDescent="0.2"/>
    <row r="947" hidden="1" x14ac:dyDescent="0.2"/>
    <row r="948" hidden="1" x14ac:dyDescent="0.2"/>
    <row r="949" hidden="1" x14ac:dyDescent="0.2"/>
    <row r="950" hidden="1" x14ac:dyDescent="0.2"/>
    <row r="951" hidden="1" x14ac:dyDescent="0.2"/>
    <row r="952" hidden="1" x14ac:dyDescent="0.2"/>
    <row r="953" hidden="1" x14ac:dyDescent="0.2"/>
    <row r="954" hidden="1" x14ac:dyDescent="0.2"/>
    <row r="955" hidden="1" x14ac:dyDescent="0.2"/>
    <row r="956" hidden="1" x14ac:dyDescent="0.2"/>
    <row r="957" hidden="1" x14ac:dyDescent="0.2"/>
    <row r="958" hidden="1" x14ac:dyDescent="0.2"/>
    <row r="959" hidden="1" x14ac:dyDescent="0.2"/>
    <row r="960" hidden="1" x14ac:dyDescent="0.2"/>
    <row r="961" hidden="1" x14ac:dyDescent="0.2"/>
    <row r="962" hidden="1" x14ac:dyDescent="0.2"/>
    <row r="963" hidden="1" x14ac:dyDescent="0.2"/>
    <row r="964" hidden="1" x14ac:dyDescent="0.2"/>
    <row r="965" hidden="1" x14ac:dyDescent="0.2"/>
    <row r="966" hidden="1" x14ac:dyDescent="0.2"/>
    <row r="967" hidden="1" x14ac:dyDescent="0.2"/>
    <row r="968" hidden="1" x14ac:dyDescent="0.2"/>
    <row r="969" hidden="1" x14ac:dyDescent="0.2"/>
    <row r="970" hidden="1" x14ac:dyDescent="0.2"/>
    <row r="971" hidden="1" x14ac:dyDescent="0.2"/>
    <row r="972" hidden="1" x14ac:dyDescent="0.2"/>
    <row r="973" hidden="1" x14ac:dyDescent="0.2"/>
    <row r="974" hidden="1" x14ac:dyDescent="0.2"/>
    <row r="975" hidden="1" x14ac:dyDescent="0.2"/>
    <row r="976" hidden="1" x14ac:dyDescent="0.2"/>
    <row r="977" hidden="1" x14ac:dyDescent="0.2"/>
    <row r="978" hidden="1" x14ac:dyDescent="0.2"/>
    <row r="979" hidden="1" x14ac:dyDescent="0.2"/>
    <row r="980" hidden="1" x14ac:dyDescent="0.2"/>
    <row r="981" hidden="1" x14ac:dyDescent="0.2"/>
    <row r="982" hidden="1" x14ac:dyDescent="0.2"/>
    <row r="983" hidden="1" x14ac:dyDescent="0.2"/>
    <row r="984" hidden="1" x14ac:dyDescent="0.2"/>
    <row r="985" hidden="1" x14ac:dyDescent="0.2"/>
    <row r="986" hidden="1" x14ac:dyDescent="0.2"/>
    <row r="987" hidden="1" x14ac:dyDescent="0.2"/>
    <row r="988" hidden="1" x14ac:dyDescent="0.2"/>
    <row r="989" hidden="1" x14ac:dyDescent="0.2"/>
    <row r="990" hidden="1" x14ac:dyDescent="0.2"/>
    <row r="991" hidden="1" x14ac:dyDescent="0.2"/>
    <row r="992" hidden="1" x14ac:dyDescent="0.2"/>
    <row r="993" hidden="1" x14ac:dyDescent="0.2"/>
    <row r="994" hidden="1" x14ac:dyDescent="0.2"/>
    <row r="995" hidden="1" x14ac:dyDescent="0.2"/>
    <row r="996" hidden="1" x14ac:dyDescent="0.2"/>
    <row r="997" hidden="1" x14ac:dyDescent="0.2"/>
    <row r="998" hidden="1" x14ac:dyDescent="0.2"/>
    <row r="999" hidden="1" x14ac:dyDescent="0.2"/>
    <row r="1000" hidden="1" x14ac:dyDescent="0.2"/>
    <row r="1001" hidden="1" x14ac:dyDescent="0.2"/>
    <row r="1002" hidden="1" x14ac:dyDescent="0.2"/>
    <row r="1003" hidden="1" x14ac:dyDescent="0.2"/>
    <row r="1004" hidden="1" x14ac:dyDescent="0.2"/>
    <row r="1005" hidden="1" x14ac:dyDescent="0.2"/>
    <row r="1006" hidden="1" x14ac:dyDescent="0.2"/>
    <row r="1007" hidden="1" x14ac:dyDescent="0.2"/>
    <row r="1008" hidden="1" x14ac:dyDescent="0.2"/>
    <row r="1009" hidden="1" x14ac:dyDescent="0.2"/>
    <row r="1010" hidden="1" x14ac:dyDescent="0.2"/>
    <row r="1011" hidden="1" x14ac:dyDescent="0.2"/>
    <row r="1012" hidden="1" x14ac:dyDescent="0.2"/>
    <row r="1013" hidden="1" x14ac:dyDescent="0.2"/>
    <row r="1014" hidden="1" x14ac:dyDescent="0.2"/>
    <row r="1015" hidden="1" x14ac:dyDescent="0.2"/>
    <row r="1016" hidden="1" x14ac:dyDescent="0.2"/>
    <row r="1017" hidden="1" x14ac:dyDescent="0.2"/>
    <row r="1018" hidden="1" x14ac:dyDescent="0.2"/>
    <row r="1019" hidden="1" x14ac:dyDescent="0.2"/>
    <row r="1020" hidden="1" x14ac:dyDescent="0.2"/>
    <row r="1021" hidden="1" x14ac:dyDescent="0.2"/>
    <row r="1022" hidden="1" x14ac:dyDescent="0.2"/>
    <row r="1023" hidden="1" x14ac:dyDescent="0.2"/>
    <row r="1024" hidden="1" x14ac:dyDescent="0.2"/>
    <row r="1025" hidden="1" x14ac:dyDescent="0.2"/>
    <row r="1026" hidden="1" x14ac:dyDescent="0.2"/>
    <row r="1027" hidden="1" x14ac:dyDescent="0.2"/>
    <row r="1028" hidden="1" x14ac:dyDescent="0.2"/>
    <row r="1029" hidden="1" x14ac:dyDescent="0.2"/>
    <row r="1030" hidden="1" x14ac:dyDescent="0.2"/>
    <row r="1031" hidden="1" x14ac:dyDescent="0.2"/>
    <row r="1032" hidden="1" x14ac:dyDescent="0.2"/>
    <row r="1033" hidden="1" x14ac:dyDescent="0.2"/>
    <row r="1034" hidden="1" x14ac:dyDescent="0.2"/>
    <row r="1035" hidden="1" x14ac:dyDescent="0.2"/>
    <row r="1036" hidden="1" x14ac:dyDescent="0.2"/>
    <row r="1037" hidden="1" x14ac:dyDescent="0.2"/>
    <row r="1038" hidden="1" x14ac:dyDescent="0.2"/>
    <row r="1039" hidden="1" x14ac:dyDescent="0.2"/>
    <row r="1040" hidden="1" x14ac:dyDescent="0.2"/>
    <row r="1041" hidden="1" x14ac:dyDescent="0.2"/>
    <row r="1042" hidden="1" x14ac:dyDescent="0.2"/>
    <row r="1043" hidden="1" x14ac:dyDescent="0.2"/>
    <row r="1044" hidden="1" x14ac:dyDescent="0.2"/>
    <row r="1045" hidden="1" x14ac:dyDescent="0.2"/>
    <row r="1046" hidden="1" x14ac:dyDescent="0.2"/>
    <row r="1047" hidden="1" x14ac:dyDescent="0.2"/>
    <row r="1048" hidden="1" x14ac:dyDescent="0.2"/>
    <row r="1049" hidden="1" x14ac:dyDescent="0.2"/>
    <row r="1050" hidden="1" x14ac:dyDescent="0.2"/>
    <row r="1051" hidden="1" x14ac:dyDescent="0.2"/>
    <row r="1052" hidden="1" x14ac:dyDescent="0.2"/>
    <row r="1053" hidden="1" x14ac:dyDescent="0.2"/>
    <row r="1054" hidden="1" x14ac:dyDescent="0.2"/>
    <row r="1055" hidden="1" x14ac:dyDescent="0.2"/>
    <row r="1056" hidden="1" x14ac:dyDescent="0.2"/>
    <row r="1057" hidden="1" x14ac:dyDescent="0.2"/>
    <row r="1058" hidden="1" x14ac:dyDescent="0.2"/>
    <row r="1059" hidden="1" x14ac:dyDescent="0.2"/>
    <row r="1060" hidden="1" x14ac:dyDescent="0.2"/>
    <row r="1061" hidden="1" x14ac:dyDescent="0.2"/>
    <row r="1062" hidden="1" x14ac:dyDescent="0.2"/>
    <row r="1063" hidden="1" x14ac:dyDescent="0.2"/>
    <row r="1064" hidden="1" x14ac:dyDescent="0.2"/>
    <row r="1065" hidden="1" x14ac:dyDescent="0.2"/>
    <row r="1066" hidden="1" x14ac:dyDescent="0.2"/>
    <row r="1067" hidden="1" x14ac:dyDescent="0.2"/>
    <row r="1068" hidden="1" x14ac:dyDescent="0.2"/>
    <row r="1069" hidden="1" x14ac:dyDescent="0.2"/>
    <row r="1070" hidden="1" x14ac:dyDescent="0.2"/>
    <row r="1071" hidden="1" x14ac:dyDescent="0.2"/>
    <row r="1072" hidden="1" x14ac:dyDescent="0.2"/>
    <row r="1073" hidden="1" x14ac:dyDescent="0.2"/>
    <row r="1074" hidden="1" x14ac:dyDescent="0.2"/>
    <row r="1075" hidden="1" x14ac:dyDescent="0.2"/>
    <row r="1076" hidden="1" x14ac:dyDescent="0.2"/>
    <row r="1077" hidden="1" x14ac:dyDescent="0.2"/>
    <row r="1078" hidden="1" x14ac:dyDescent="0.2"/>
    <row r="1079" hidden="1" x14ac:dyDescent="0.2"/>
    <row r="1080" hidden="1" x14ac:dyDescent="0.2"/>
    <row r="1081" hidden="1" x14ac:dyDescent="0.2"/>
    <row r="1082" hidden="1" x14ac:dyDescent="0.2"/>
    <row r="1083" hidden="1" x14ac:dyDescent="0.2"/>
    <row r="1084" hidden="1" x14ac:dyDescent="0.2"/>
    <row r="1085" hidden="1" x14ac:dyDescent="0.2"/>
    <row r="1086" hidden="1" x14ac:dyDescent="0.2"/>
    <row r="1087" hidden="1" x14ac:dyDescent="0.2"/>
    <row r="1088" hidden="1" x14ac:dyDescent="0.2"/>
    <row r="1089" hidden="1" x14ac:dyDescent="0.2"/>
    <row r="1090" hidden="1" x14ac:dyDescent="0.2"/>
    <row r="1091" hidden="1" x14ac:dyDescent="0.2"/>
    <row r="1092" hidden="1" x14ac:dyDescent="0.2"/>
    <row r="1093" hidden="1" x14ac:dyDescent="0.2"/>
    <row r="1094" hidden="1" x14ac:dyDescent="0.2"/>
    <row r="1095" hidden="1" x14ac:dyDescent="0.2"/>
    <row r="1096" hidden="1" x14ac:dyDescent="0.2"/>
    <row r="1097" hidden="1" x14ac:dyDescent="0.2"/>
    <row r="1098" hidden="1" x14ac:dyDescent="0.2"/>
    <row r="1099" hidden="1" x14ac:dyDescent="0.2"/>
    <row r="1100" hidden="1" x14ac:dyDescent="0.2"/>
    <row r="1101" hidden="1" x14ac:dyDescent="0.2"/>
    <row r="1102" hidden="1" x14ac:dyDescent="0.2"/>
    <row r="1103" hidden="1" x14ac:dyDescent="0.2"/>
    <row r="1104" hidden="1" x14ac:dyDescent="0.2"/>
    <row r="1105" hidden="1" x14ac:dyDescent="0.2"/>
    <row r="1106" hidden="1" x14ac:dyDescent="0.2"/>
    <row r="1107" hidden="1" x14ac:dyDescent="0.2"/>
    <row r="1108" hidden="1" x14ac:dyDescent="0.2"/>
    <row r="1109" hidden="1" x14ac:dyDescent="0.2"/>
    <row r="1110" hidden="1" x14ac:dyDescent="0.2"/>
    <row r="1111" hidden="1" x14ac:dyDescent="0.2"/>
    <row r="1112" hidden="1" x14ac:dyDescent="0.2"/>
    <row r="1113" hidden="1" x14ac:dyDescent="0.2"/>
    <row r="1114" hidden="1" x14ac:dyDescent="0.2"/>
    <row r="1115" hidden="1" x14ac:dyDescent="0.2"/>
    <row r="1116" hidden="1" x14ac:dyDescent="0.2"/>
    <row r="1117" hidden="1" x14ac:dyDescent="0.2"/>
    <row r="1118" hidden="1" x14ac:dyDescent="0.2"/>
    <row r="1119" hidden="1" x14ac:dyDescent="0.2"/>
    <row r="1120" hidden="1" x14ac:dyDescent="0.2"/>
    <row r="1121" hidden="1" x14ac:dyDescent="0.2"/>
    <row r="1122" hidden="1" x14ac:dyDescent="0.2"/>
    <row r="1123" hidden="1" x14ac:dyDescent="0.2"/>
    <row r="1124" hidden="1" x14ac:dyDescent="0.2"/>
    <row r="1125" hidden="1" x14ac:dyDescent="0.2"/>
    <row r="1126" hidden="1" x14ac:dyDescent="0.2"/>
    <row r="1127" hidden="1" x14ac:dyDescent="0.2"/>
    <row r="1128" hidden="1" x14ac:dyDescent="0.2"/>
    <row r="1129" hidden="1" x14ac:dyDescent="0.2"/>
    <row r="1130" hidden="1" x14ac:dyDescent="0.2"/>
    <row r="1131" hidden="1" x14ac:dyDescent="0.2"/>
    <row r="1132" hidden="1" x14ac:dyDescent="0.2"/>
    <row r="1133" hidden="1" x14ac:dyDescent="0.2"/>
    <row r="1134" hidden="1" x14ac:dyDescent="0.2"/>
    <row r="1135" hidden="1" x14ac:dyDescent="0.2"/>
    <row r="1136" hidden="1" x14ac:dyDescent="0.2"/>
    <row r="1137" hidden="1" x14ac:dyDescent="0.2"/>
    <row r="1138" hidden="1" x14ac:dyDescent="0.2"/>
    <row r="1139" hidden="1" x14ac:dyDescent="0.2"/>
    <row r="1140" hidden="1" x14ac:dyDescent="0.2"/>
    <row r="1141" hidden="1" x14ac:dyDescent="0.2"/>
    <row r="1142" hidden="1" x14ac:dyDescent="0.2"/>
    <row r="1143" hidden="1" x14ac:dyDescent="0.2"/>
    <row r="1144" hidden="1" x14ac:dyDescent="0.2"/>
    <row r="1145" hidden="1" x14ac:dyDescent="0.2"/>
    <row r="1146" hidden="1" x14ac:dyDescent="0.2"/>
    <row r="1147" hidden="1" x14ac:dyDescent="0.2"/>
    <row r="1148" hidden="1" x14ac:dyDescent="0.2"/>
    <row r="1149" hidden="1" x14ac:dyDescent="0.2"/>
    <row r="1150" hidden="1" x14ac:dyDescent="0.2"/>
    <row r="1151" hidden="1" x14ac:dyDescent="0.2"/>
    <row r="1152" hidden="1" x14ac:dyDescent="0.2"/>
    <row r="1153" hidden="1" x14ac:dyDescent="0.2"/>
    <row r="1154" hidden="1" x14ac:dyDescent="0.2"/>
    <row r="1155" hidden="1" x14ac:dyDescent="0.2"/>
    <row r="1156" hidden="1" x14ac:dyDescent="0.2"/>
    <row r="1157" hidden="1" x14ac:dyDescent="0.2"/>
    <row r="1158" hidden="1" x14ac:dyDescent="0.2"/>
    <row r="1159" hidden="1" x14ac:dyDescent="0.2"/>
    <row r="1160" hidden="1" x14ac:dyDescent="0.2"/>
    <row r="1161" hidden="1" x14ac:dyDescent="0.2"/>
    <row r="1162" hidden="1" x14ac:dyDescent="0.2"/>
    <row r="1163" hidden="1" x14ac:dyDescent="0.2"/>
    <row r="1164" hidden="1" x14ac:dyDescent="0.2"/>
    <row r="1165" hidden="1" x14ac:dyDescent="0.2"/>
    <row r="1166" hidden="1" x14ac:dyDescent="0.2"/>
    <row r="1167" hidden="1" x14ac:dyDescent="0.2"/>
    <row r="1168" hidden="1" x14ac:dyDescent="0.2"/>
    <row r="1169" hidden="1" x14ac:dyDescent="0.2"/>
    <row r="1170" hidden="1" x14ac:dyDescent="0.2"/>
    <row r="1171" hidden="1" x14ac:dyDescent="0.2"/>
    <row r="1172" hidden="1" x14ac:dyDescent="0.2"/>
    <row r="1173" hidden="1" x14ac:dyDescent="0.2"/>
    <row r="1174" hidden="1" x14ac:dyDescent="0.2"/>
    <row r="1175" hidden="1" x14ac:dyDescent="0.2"/>
    <row r="1176" hidden="1" x14ac:dyDescent="0.2"/>
    <row r="1177" hidden="1" x14ac:dyDescent="0.2"/>
    <row r="1178" hidden="1" x14ac:dyDescent="0.2"/>
    <row r="1179" hidden="1" x14ac:dyDescent="0.2"/>
    <row r="1180" hidden="1" x14ac:dyDescent="0.2"/>
    <row r="1181" hidden="1" x14ac:dyDescent="0.2"/>
    <row r="1182" hidden="1" x14ac:dyDescent="0.2"/>
    <row r="1183" hidden="1" x14ac:dyDescent="0.2"/>
    <row r="1184" hidden="1" x14ac:dyDescent="0.2"/>
    <row r="1185" hidden="1" x14ac:dyDescent="0.2"/>
    <row r="1186" hidden="1" x14ac:dyDescent="0.2"/>
    <row r="1187" hidden="1" x14ac:dyDescent="0.2"/>
    <row r="1188" hidden="1" x14ac:dyDescent="0.2"/>
    <row r="1189" hidden="1" x14ac:dyDescent="0.2"/>
    <row r="1190" hidden="1" x14ac:dyDescent="0.2"/>
    <row r="1191" hidden="1" x14ac:dyDescent="0.2"/>
    <row r="1192" hidden="1" x14ac:dyDescent="0.2"/>
    <row r="1193" hidden="1" x14ac:dyDescent="0.2"/>
    <row r="1194" hidden="1" x14ac:dyDescent="0.2"/>
    <row r="1195" hidden="1" x14ac:dyDescent="0.2"/>
    <row r="1196" hidden="1" x14ac:dyDescent="0.2"/>
    <row r="1197" hidden="1" x14ac:dyDescent="0.2"/>
    <row r="1198" hidden="1" x14ac:dyDescent="0.2"/>
    <row r="1199" hidden="1" x14ac:dyDescent="0.2"/>
    <row r="1200" hidden="1" x14ac:dyDescent="0.2"/>
    <row r="1201" hidden="1" x14ac:dyDescent="0.2"/>
    <row r="1202" hidden="1" x14ac:dyDescent="0.2"/>
    <row r="1203" hidden="1" x14ac:dyDescent="0.2"/>
    <row r="1204" hidden="1" x14ac:dyDescent="0.2"/>
    <row r="1205" hidden="1" x14ac:dyDescent="0.2"/>
    <row r="1206" hidden="1" x14ac:dyDescent="0.2"/>
    <row r="1207" hidden="1" x14ac:dyDescent="0.2"/>
    <row r="1208" hidden="1" x14ac:dyDescent="0.2"/>
    <row r="1209" hidden="1" x14ac:dyDescent="0.2"/>
    <row r="1210" hidden="1" x14ac:dyDescent="0.2"/>
    <row r="1211" hidden="1" x14ac:dyDescent="0.2"/>
    <row r="1212" hidden="1" x14ac:dyDescent="0.2"/>
    <row r="1213" hidden="1" x14ac:dyDescent="0.2"/>
    <row r="1214" hidden="1" x14ac:dyDescent="0.2"/>
    <row r="1215" hidden="1" x14ac:dyDescent="0.2"/>
    <row r="1216" hidden="1" x14ac:dyDescent="0.2"/>
    <row r="1217" hidden="1" x14ac:dyDescent="0.2"/>
    <row r="1218" hidden="1" x14ac:dyDescent="0.2"/>
    <row r="1219" hidden="1" x14ac:dyDescent="0.2"/>
    <row r="1220" hidden="1" x14ac:dyDescent="0.2"/>
    <row r="1221" hidden="1" x14ac:dyDescent="0.2"/>
    <row r="1222" hidden="1" x14ac:dyDescent="0.2"/>
    <row r="1223" hidden="1" x14ac:dyDescent="0.2"/>
    <row r="1224" hidden="1" x14ac:dyDescent="0.2"/>
    <row r="1225" hidden="1" x14ac:dyDescent="0.2"/>
    <row r="1226" hidden="1" x14ac:dyDescent="0.2"/>
    <row r="1227" hidden="1" x14ac:dyDescent="0.2"/>
    <row r="1228" hidden="1" x14ac:dyDescent="0.2"/>
    <row r="1229" hidden="1" x14ac:dyDescent="0.2"/>
    <row r="1230" hidden="1" x14ac:dyDescent="0.2"/>
    <row r="1231" hidden="1" x14ac:dyDescent="0.2"/>
    <row r="1232" hidden="1" x14ac:dyDescent="0.2"/>
    <row r="1233" hidden="1" x14ac:dyDescent="0.2"/>
    <row r="1234" hidden="1" x14ac:dyDescent="0.2"/>
    <row r="1235" hidden="1" x14ac:dyDescent="0.2"/>
    <row r="1236" hidden="1" x14ac:dyDescent="0.2"/>
    <row r="1237" hidden="1" x14ac:dyDescent="0.2"/>
    <row r="1238" hidden="1" x14ac:dyDescent="0.2"/>
    <row r="1239" hidden="1" x14ac:dyDescent="0.2"/>
    <row r="1240" hidden="1" x14ac:dyDescent="0.2"/>
    <row r="1241" hidden="1" x14ac:dyDescent="0.2"/>
    <row r="1242" hidden="1" x14ac:dyDescent="0.2"/>
    <row r="1243" hidden="1" x14ac:dyDescent="0.2"/>
    <row r="1244" hidden="1" x14ac:dyDescent="0.2"/>
    <row r="1245" hidden="1" x14ac:dyDescent="0.2"/>
    <row r="1246" hidden="1" x14ac:dyDescent="0.2"/>
    <row r="1247" hidden="1" x14ac:dyDescent="0.2"/>
    <row r="1248" hidden="1" x14ac:dyDescent="0.2"/>
    <row r="1249" hidden="1" x14ac:dyDescent="0.2"/>
    <row r="1250" hidden="1" x14ac:dyDescent="0.2"/>
    <row r="1251" hidden="1" x14ac:dyDescent="0.2"/>
    <row r="1252" hidden="1" x14ac:dyDescent="0.2"/>
    <row r="1253" hidden="1" x14ac:dyDescent="0.2"/>
    <row r="1254" hidden="1" x14ac:dyDescent="0.2"/>
    <row r="1255" hidden="1" x14ac:dyDescent="0.2"/>
    <row r="1256" hidden="1" x14ac:dyDescent="0.2"/>
    <row r="1257" hidden="1" x14ac:dyDescent="0.2"/>
    <row r="1258" hidden="1" x14ac:dyDescent="0.2"/>
    <row r="1259" hidden="1" x14ac:dyDescent="0.2"/>
    <row r="1260" hidden="1" x14ac:dyDescent="0.2"/>
    <row r="1261" hidden="1" x14ac:dyDescent="0.2"/>
    <row r="1262" hidden="1" x14ac:dyDescent="0.2"/>
    <row r="1263" hidden="1" x14ac:dyDescent="0.2"/>
    <row r="1264" hidden="1" x14ac:dyDescent="0.2"/>
    <row r="1265" hidden="1" x14ac:dyDescent="0.2"/>
    <row r="1266" hidden="1" x14ac:dyDescent="0.2"/>
    <row r="1267" hidden="1" x14ac:dyDescent="0.2"/>
    <row r="1268" hidden="1" x14ac:dyDescent="0.2"/>
    <row r="1269" hidden="1" x14ac:dyDescent="0.2"/>
    <row r="1270" hidden="1" x14ac:dyDescent="0.2"/>
    <row r="1271" hidden="1" x14ac:dyDescent="0.2"/>
    <row r="1272" hidden="1" x14ac:dyDescent="0.2"/>
    <row r="1273" hidden="1" x14ac:dyDescent="0.2"/>
    <row r="1274" hidden="1" x14ac:dyDescent="0.2"/>
    <row r="1275" hidden="1" x14ac:dyDescent="0.2"/>
    <row r="1276" hidden="1" x14ac:dyDescent="0.2"/>
    <row r="1277" hidden="1" x14ac:dyDescent="0.2"/>
    <row r="1278" hidden="1" x14ac:dyDescent="0.2"/>
    <row r="1279" hidden="1" x14ac:dyDescent="0.2"/>
    <row r="1280" hidden="1" x14ac:dyDescent="0.2"/>
    <row r="1281" hidden="1" x14ac:dyDescent="0.2"/>
    <row r="1282" hidden="1" x14ac:dyDescent="0.2"/>
    <row r="1283" hidden="1" x14ac:dyDescent="0.2"/>
    <row r="1284" hidden="1" x14ac:dyDescent="0.2"/>
    <row r="1285" hidden="1" x14ac:dyDescent="0.2"/>
    <row r="1286" hidden="1" x14ac:dyDescent="0.2"/>
    <row r="1287" hidden="1" x14ac:dyDescent="0.2"/>
    <row r="1288" hidden="1" x14ac:dyDescent="0.2"/>
    <row r="1289" hidden="1" x14ac:dyDescent="0.2"/>
    <row r="1290" hidden="1" x14ac:dyDescent="0.2"/>
    <row r="1291" hidden="1" x14ac:dyDescent="0.2"/>
    <row r="1292" hidden="1" x14ac:dyDescent="0.2"/>
    <row r="1293" hidden="1" x14ac:dyDescent="0.2"/>
    <row r="1294" hidden="1" x14ac:dyDescent="0.2"/>
    <row r="1295" hidden="1" x14ac:dyDescent="0.2"/>
    <row r="1296" hidden="1" x14ac:dyDescent="0.2"/>
    <row r="1297" hidden="1" x14ac:dyDescent="0.2"/>
    <row r="1298" hidden="1" x14ac:dyDescent="0.2"/>
    <row r="1299" hidden="1" x14ac:dyDescent="0.2"/>
    <row r="1300" hidden="1" x14ac:dyDescent="0.2"/>
    <row r="1301" hidden="1" x14ac:dyDescent="0.2"/>
    <row r="1302" hidden="1" x14ac:dyDescent="0.2"/>
    <row r="1303" hidden="1" x14ac:dyDescent="0.2"/>
    <row r="1304" hidden="1" x14ac:dyDescent="0.2"/>
    <row r="1305" hidden="1" x14ac:dyDescent="0.2"/>
    <row r="1306" hidden="1" x14ac:dyDescent="0.2"/>
    <row r="1307" hidden="1" x14ac:dyDescent="0.2"/>
    <row r="1308" hidden="1" x14ac:dyDescent="0.2"/>
    <row r="1309" hidden="1" x14ac:dyDescent="0.2"/>
    <row r="1310" hidden="1" x14ac:dyDescent="0.2"/>
    <row r="1311" hidden="1" x14ac:dyDescent="0.2"/>
    <row r="1312" hidden="1" x14ac:dyDescent="0.2"/>
    <row r="1313" hidden="1" x14ac:dyDescent="0.2"/>
    <row r="1314" hidden="1" x14ac:dyDescent="0.2"/>
    <row r="1315" hidden="1" x14ac:dyDescent="0.2"/>
    <row r="1316" hidden="1" x14ac:dyDescent="0.2"/>
    <row r="1317" hidden="1" x14ac:dyDescent="0.2"/>
    <row r="1318" hidden="1" x14ac:dyDescent="0.2"/>
    <row r="1319" hidden="1" x14ac:dyDescent="0.2"/>
    <row r="1320" hidden="1" x14ac:dyDescent="0.2"/>
    <row r="1321" hidden="1" x14ac:dyDescent="0.2"/>
    <row r="1322" hidden="1" x14ac:dyDescent="0.2"/>
    <row r="1323" hidden="1" x14ac:dyDescent="0.2"/>
    <row r="1324" hidden="1" x14ac:dyDescent="0.2"/>
    <row r="1325" hidden="1" x14ac:dyDescent="0.2"/>
    <row r="1326" hidden="1" x14ac:dyDescent="0.2"/>
    <row r="1327" hidden="1" x14ac:dyDescent="0.2"/>
    <row r="1328" hidden="1" x14ac:dyDescent="0.2"/>
    <row r="1329" hidden="1" x14ac:dyDescent="0.2"/>
    <row r="1330" hidden="1" x14ac:dyDescent="0.2"/>
    <row r="1331" hidden="1" x14ac:dyDescent="0.2"/>
    <row r="1332" hidden="1" x14ac:dyDescent="0.2"/>
    <row r="1333" hidden="1" x14ac:dyDescent="0.2"/>
    <row r="1334" hidden="1" x14ac:dyDescent="0.2"/>
    <row r="1335" hidden="1" x14ac:dyDescent="0.2"/>
    <row r="1336" hidden="1" x14ac:dyDescent="0.2"/>
    <row r="1337" hidden="1" x14ac:dyDescent="0.2"/>
    <row r="1338" hidden="1" x14ac:dyDescent="0.2"/>
    <row r="1339" hidden="1" x14ac:dyDescent="0.2"/>
    <row r="1340" hidden="1" x14ac:dyDescent="0.2"/>
    <row r="1341" hidden="1" x14ac:dyDescent="0.2"/>
    <row r="1342" hidden="1" x14ac:dyDescent="0.2"/>
    <row r="1343" hidden="1" x14ac:dyDescent="0.2"/>
    <row r="1344" hidden="1" x14ac:dyDescent="0.2"/>
    <row r="1345" hidden="1" x14ac:dyDescent="0.2"/>
    <row r="1346" hidden="1" x14ac:dyDescent="0.2"/>
    <row r="1347" hidden="1" x14ac:dyDescent="0.2"/>
    <row r="1348" hidden="1" x14ac:dyDescent="0.2"/>
    <row r="1349" hidden="1" x14ac:dyDescent="0.2"/>
    <row r="1350" hidden="1" x14ac:dyDescent="0.2"/>
    <row r="1351" hidden="1" x14ac:dyDescent="0.2"/>
    <row r="1352" hidden="1" x14ac:dyDescent="0.2"/>
    <row r="1353" hidden="1" x14ac:dyDescent="0.2"/>
    <row r="1354" hidden="1" x14ac:dyDescent="0.2"/>
    <row r="1355" hidden="1" x14ac:dyDescent="0.2"/>
    <row r="1356" hidden="1" x14ac:dyDescent="0.2"/>
    <row r="1357" hidden="1" x14ac:dyDescent="0.2"/>
    <row r="1358" hidden="1" x14ac:dyDescent="0.2"/>
    <row r="1359" hidden="1" x14ac:dyDescent="0.2"/>
    <row r="1360" hidden="1" x14ac:dyDescent="0.2"/>
    <row r="1361" hidden="1" x14ac:dyDescent="0.2"/>
    <row r="1362" hidden="1" x14ac:dyDescent="0.2"/>
    <row r="1363" hidden="1" x14ac:dyDescent="0.2"/>
    <row r="1364" hidden="1" x14ac:dyDescent="0.2"/>
    <row r="1365" hidden="1" x14ac:dyDescent="0.2"/>
    <row r="1366" hidden="1" x14ac:dyDescent="0.2"/>
    <row r="1367" hidden="1" x14ac:dyDescent="0.2"/>
    <row r="1368" hidden="1" x14ac:dyDescent="0.2"/>
    <row r="1369" hidden="1" x14ac:dyDescent="0.2"/>
    <row r="1370" hidden="1" x14ac:dyDescent="0.2"/>
    <row r="1371" hidden="1" x14ac:dyDescent="0.2"/>
    <row r="1372" hidden="1" x14ac:dyDescent="0.2"/>
    <row r="1373" hidden="1" x14ac:dyDescent="0.2"/>
    <row r="1374" hidden="1" x14ac:dyDescent="0.2"/>
    <row r="1375" hidden="1" x14ac:dyDescent="0.2"/>
    <row r="1376" hidden="1" x14ac:dyDescent="0.2"/>
    <row r="1377" hidden="1" x14ac:dyDescent="0.2"/>
    <row r="1378" hidden="1" x14ac:dyDescent="0.2"/>
    <row r="1379" hidden="1" x14ac:dyDescent="0.2"/>
    <row r="1380" hidden="1" x14ac:dyDescent="0.2"/>
    <row r="1381" hidden="1" x14ac:dyDescent="0.2"/>
    <row r="1382" hidden="1" x14ac:dyDescent="0.2"/>
    <row r="1383" hidden="1" x14ac:dyDescent="0.2"/>
    <row r="1384" hidden="1" x14ac:dyDescent="0.2"/>
    <row r="1385" hidden="1" x14ac:dyDescent="0.2"/>
    <row r="1386" hidden="1" x14ac:dyDescent="0.2"/>
    <row r="1387" hidden="1" x14ac:dyDescent="0.2"/>
    <row r="1388" hidden="1" x14ac:dyDescent="0.2"/>
    <row r="1389" hidden="1" x14ac:dyDescent="0.2"/>
    <row r="1390" hidden="1" x14ac:dyDescent="0.2"/>
    <row r="1391" hidden="1" x14ac:dyDescent="0.2"/>
    <row r="1392" hidden="1" x14ac:dyDescent="0.2"/>
    <row r="1393" hidden="1" x14ac:dyDescent="0.2"/>
    <row r="1394" hidden="1" x14ac:dyDescent="0.2"/>
    <row r="1395" hidden="1" x14ac:dyDescent="0.2"/>
    <row r="1396" hidden="1" x14ac:dyDescent="0.2"/>
    <row r="1397" hidden="1" x14ac:dyDescent="0.2"/>
    <row r="1398" hidden="1" x14ac:dyDescent="0.2"/>
    <row r="1399" hidden="1" x14ac:dyDescent="0.2"/>
    <row r="1400" hidden="1" x14ac:dyDescent="0.2"/>
    <row r="1401" hidden="1" x14ac:dyDescent="0.2"/>
    <row r="1402" hidden="1" x14ac:dyDescent="0.2"/>
    <row r="1403" hidden="1" x14ac:dyDescent="0.2"/>
    <row r="1404" hidden="1" x14ac:dyDescent="0.2"/>
    <row r="1405" hidden="1" x14ac:dyDescent="0.2"/>
    <row r="1406" hidden="1" x14ac:dyDescent="0.2"/>
    <row r="1407" hidden="1" x14ac:dyDescent="0.2"/>
    <row r="1408" hidden="1" x14ac:dyDescent="0.2"/>
    <row r="1409" hidden="1" x14ac:dyDescent="0.2"/>
    <row r="1410" hidden="1" x14ac:dyDescent="0.2"/>
    <row r="1411" hidden="1" x14ac:dyDescent="0.2"/>
    <row r="1412" hidden="1" x14ac:dyDescent="0.2"/>
    <row r="1413" hidden="1" x14ac:dyDescent="0.2"/>
    <row r="1414" hidden="1" x14ac:dyDescent="0.2"/>
    <row r="1415" hidden="1" x14ac:dyDescent="0.2"/>
    <row r="1416" hidden="1" x14ac:dyDescent="0.2"/>
    <row r="1417" hidden="1" x14ac:dyDescent="0.2"/>
    <row r="1418" hidden="1" x14ac:dyDescent="0.2"/>
    <row r="1419" hidden="1" x14ac:dyDescent="0.2"/>
    <row r="1420" hidden="1" x14ac:dyDescent="0.2"/>
    <row r="1421" hidden="1" x14ac:dyDescent="0.2"/>
    <row r="1422" hidden="1" x14ac:dyDescent="0.2"/>
    <row r="1423" hidden="1" x14ac:dyDescent="0.2"/>
    <row r="1424" hidden="1" x14ac:dyDescent="0.2"/>
    <row r="1425" hidden="1" x14ac:dyDescent="0.2"/>
    <row r="1426" hidden="1" x14ac:dyDescent="0.2"/>
    <row r="1427" hidden="1" x14ac:dyDescent="0.2"/>
    <row r="1428" hidden="1" x14ac:dyDescent="0.2"/>
    <row r="1429" hidden="1" x14ac:dyDescent="0.2"/>
    <row r="1430" hidden="1" x14ac:dyDescent="0.2"/>
    <row r="1431" hidden="1" x14ac:dyDescent="0.2"/>
    <row r="1432" hidden="1" x14ac:dyDescent="0.2"/>
    <row r="1433" hidden="1" x14ac:dyDescent="0.2"/>
    <row r="1434" hidden="1" x14ac:dyDescent="0.2"/>
    <row r="1435" hidden="1" x14ac:dyDescent="0.2"/>
    <row r="1436" hidden="1" x14ac:dyDescent="0.2"/>
    <row r="1437" hidden="1" x14ac:dyDescent="0.2"/>
    <row r="1438" hidden="1" x14ac:dyDescent="0.2"/>
    <row r="1439" hidden="1" x14ac:dyDescent="0.2"/>
    <row r="1440" hidden="1" x14ac:dyDescent="0.2"/>
    <row r="1441" hidden="1" x14ac:dyDescent="0.2"/>
    <row r="1442" hidden="1" x14ac:dyDescent="0.2"/>
    <row r="1443" hidden="1" x14ac:dyDescent="0.2"/>
    <row r="1444" hidden="1" x14ac:dyDescent="0.2"/>
    <row r="1445" hidden="1" x14ac:dyDescent="0.2"/>
    <row r="1446" hidden="1" x14ac:dyDescent="0.2"/>
    <row r="1447" hidden="1" x14ac:dyDescent="0.2"/>
    <row r="1448" hidden="1" x14ac:dyDescent="0.2"/>
    <row r="1449" hidden="1" x14ac:dyDescent="0.2"/>
    <row r="1450" hidden="1" x14ac:dyDescent="0.2"/>
    <row r="1451" hidden="1" x14ac:dyDescent="0.2"/>
    <row r="1452" hidden="1" x14ac:dyDescent="0.2"/>
    <row r="1453" hidden="1" x14ac:dyDescent="0.2"/>
    <row r="1454" hidden="1" x14ac:dyDescent="0.2"/>
    <row r="1455" hidden="1" x14ac:dyDescent="0.2"/>
    <row r="1456" hidden="1" x14ac:dyDescent="0.2"/>
    <row r="1457" hidden="1" x14ac:dyDescent="0.2"/>
    <row r="1458" hidden="1" x14ac:dyDescent="0.2"/>
    <row r="1459" hidden="1" x14ac:dyDescent="0.2"/>
    <row r="1460" hidden="1" x14ac:dyDescent="0.2"/>
    <row r="1461" hidden="1" x14ac:dyDescent="0.2"/>
    <row r="1462" hidden="1" x14ac:dyDescent="0.2"/>
    <row r="1463" hidden="1" x14ac:dyDescent="0.2"/>
    <row r="1464" hidden="1" x14ac:dyDescent="0.2"/>
    <row r="1465" hidden="1" x14ac:dyDescent="0.2"/>
    <row r="1466" hidden="1" x14ac:dyDescent="0.2"/>
    <row r="1467" hidden="1" x14ac:dyDescent="0.2"/>
    <row r="1468" hidden="1" x14ac:dyDescent="0.2"/>
    <row r="1469" hidden="1" x14ac:dyDescent="0.2"/>
    <row r="1470" hidden="1" x14ac:dyDescent="0.2"/>
    <row r="1471" hidden="1" x14ac:dyDescent="0.2"/>
    <row r="1472" hidden="1" x14ac:dyDescent="0.2"/>
    <row r="1473" hidden="1" x14ac:dyDescent="0.2"/>
    <row r="1474" hidden="1" x14ac:dyDescent="0.2"/>
    <row r="1475" hidden="1" x14ac:dyDescent="0.2"/>
    <row r="1476" hidden="1" x14ac:dyDescent="0.2"/>
    <row r="1477" hidden="1" x14ac:dyDescent="0.2"/>
    <row r="1478" hidden="1" x14ac:dyDescent="0.2"/>
    <row r="1479" hidden="1" x14ac:dyDescent="0.2"/>
    <row r="1480" hidden="1" x14ac:dyDescent="0.2"/>
    <row r="1481" hidden="1" x14ac:dyDescent="0.2"/>
    <row r="1482" hidden="1" x14ac:dyDescent="0.2"/>
    <row r="1483" hidden="1" x14ac:dyDescent="0.2"/>
    <row r="1484" hidden="1" x14ac:dyDescent="0.2"/>
    <row r="1485" hidden="1" x14ac:dyDescent="0.2"/>
    <row r="1486" hidden="1" x14ac:dyDescent="0.2"/>
    <row r="1487" hidden="1" x14ac:dyDescent="0.2"/>
    <row r="1488" hidden="1" x14ac:dyDescent="0.2"/>
    <row r="1489" hidden="1" x14ac:dyDescent="0.2"/>
    <row r="1490" hidden="1" x14ac:dyDescent="0.2"/>
    <row r="1491" hidden="1" x14ac:dyDescent="0.2"/>
    <row r="1492" hidden="1" x14ac:dyDescent="0.2"/>
    <row r="1493" hidden="1" x14ac:dyDescent="0.2"/>
    <row r="1494" hidden="1" x14ac:dyDescent="0.2"/>
    <row r="1495" hidden="1" x14ac:dyDescent="0.2"/>
    <row r="1496" hidden="1" x14ac:dyDescent="0.2"/>
    <row r="1497" hidden="1" x14ac:dyDescent="0.2"/>
    <row r="1498" hidden="1" x14ac:dyDescent="0.2"/>
    <row r="1499" hidden="1" x14ac:dyDescent="0.2"/>
    <row r="1500" hidden="1" x14ac:dyDescent="0.2"/>
    <row r="1501" hidden="1" x14ac:dyDescent="0.2"/>
    <row r="1502" hidden="1" x14ac:dyDescent="0.2"/>
    <row r="1503" hidden="1" x14ac:dyDescent="0.2"/>
    <row r="1504" hidden="1" x14ac:dyDescent="0.2"/>
    <row r="1505" hidden="1" x14ac:dyDescent="0.2"/>
    <row r="1506" hidden="1" x14ac:dyDescent="0.2"/>
    <row r="1507" hidden="1" x14ac:dyDescent="0.2"/>
    <row r="1508" hidden="1" x14ac:dyDescent="0.2"/>
    <row r="1509" hidden="1" x14ac:dyDescent="0.2"/>
    <row r="1510" hidden="1" x14ac:dyDescent="0.2"/>
    <row r="1511" hidden="1" x14ac:dyDescent="0.2"/>
    <row r="1512" hidden="1" x14ac:dyDescent="0.2"/>
    <row r="1513" hidden="1" x14ac:dyDescent="0.2"/>
    <row r="1514" hidden="1" x14ac:dyDescent="0.2"/>
    <row r="1515" hidden="1" x14ac:dyDescent="0.2"/>
    <row r="1516" hidden="1" x14ac:dyDescent="0.2"/>
    <row r="1517" hidden="1" x14ac:dyDescent="0.2"/>
    <row r="1518" hidden="1" x14ac:dyDescent="0.2"/>
    <row r="1519" hidden="1" x14ac:dyDescent="0.2"/>
    <row r="1520" hidden="1" x14ac:dyDescent="0.2"/>
    <row r="1521" hidden="1" x14ac:dyDescent="0.2"/>
    <row r="1522" hidden="1" x14ac:dyDescent="0.2"/>
    <row r="1523" hidden="1" x14ac:dyDescent="0.2"/>
    <row r="1524" hidden="1" x14ac:dyDescent="0.2"/>
    <row r="1525" hidden="1" x14ac:dyDescent="0.2"/>
    <row r="1526" hidden="1" x14ac:dyDescent="0.2"/>
    <row r="1527" hidden="1" x14ac:dyDescent="0.2"/>
    <row r="1528" hidden="1" x14ac:dyDescent="0.2"/>
    <row r="1529" hidden="1" x14ac:dyDescent="0.2"/>
    <row r="1530" hidden="1" x14ac:dyDescent="0.2"/>
    <row r="1531" hidden="1" x14ac:dyDescent="0.2"/>
    <row r="1532" hidden="1" x14ac:dyDescent="0.2"/>
    <row r="1533" hidden="1" x14ac:dyDescent="0.2"/>
    <row r="1534" hidden="1" x14ac:dyDescent="0.2"/>
    <row r="1535" hidden="1" x14ac:dyDescent="0.2"/>
    <row r="1536" hidden="1" x14ac:dyDescent="0.2"/>
    <row r="1537" hidden="1" x14ac:dyDescent="0.2"/>
    <row r="1538" hidden="1" x14ac:dyDescent="0.2"/>
    <row r="1539" hidden="1" x14ac:dyDescent="0.2"/>
    <row r="1540" hidden="1" x14ac:dyDescent="0.2"/>
    <row r="1541" hidden="1" x14ac:dyDescent="0.2"/>
    <row r="1542" hidden="1" x14ac:dyDescent="0.2"/>
    <row r="1543" hidden="1" x14ac:dyDescent="0.2"/>
    <row r="1544" hidden="1" x14ac:dyDescent="0.2"/>
    <row r="1545" hidden="1" x14ac:dyDescent="0.2"/>
    <row r="1546" hidden="1" x14ac:dyDescent="0.2"/>
    <row r="1547" hidden="1" x14ac:dyDescent="0.2"/>
    <row r="1548" hidden="1" x14ac:dyDescent="0.2"/>
    <row r="1549" hidden="1" x14ac:dyDescent="0.2"/>
    <row r="1550" hidden="1" x14ac:dyDescent="0.2"/>
    <row r="1551" hidden="1" x14ac:dyDescent="0.2"/>
    <row r="1552" hidden="1" x14ac:dyDescent="0.2"/>
    <row r="1553" hidden="1" x14ac:dyDescent="0.2"/>
    <row r="1554" hidden="1" x14ac:dyDescent="0.2"/>
    <row r="1555" hidden="1" x14ac:dyDescent="0.2"/>
    <row r="1556" hidden="1" x14ac:dyDescent="0.2"/>
    <row r="1557" hidden="1" x14ac:dyDescent="0.2"/>
    <row r="1558" hidden="1" x14ac:dyDescent="0.2"/>
    <row r="1559" hidden="1" x14ac:dyDescent="0.2"/>
    <row r="1560" hidden="1" x14ac:dyDescent="0.2"/>
    <row r="1561" hidden="1" x14ac:dyDescent="0.2"/>
    <row r="1562" hidden="1" x14ac:dyDescent="0.2"/>
    <row r="1563" hidden="1" x14ac:dyDescent="0.2"/>
    <row r="1564" hidden="1" x14ac:dyDescent="0.2"/>
    <row r="1565" hidden="1" x14ac:dyDescent="0.2"/>
    <row r="1566" hidden="1" x14ac:dyDescent="0.2"/>
    <row r="1567" hidden="1" x14ac:dyDescent="0.2"/>
    <row r="1568" hidden="1" x14ac:dyDescent="0.2"/>
    <row r="1569" hidden="1" x14ac:dyDescent="0.2"/>
    <row r="1570" hidden="1" x14ac:dyDescent="0.2"/>
    <row r="1571" hidden="1" x14ac:dyDescent="0.2"/>
    <row r="1572" hidden="1" x14ac:dyDescent="0.2"/>
    <row r="1573" hidden="1" x14ac:dyDescent="0.2"/>
    <row r="1574" hidden="1" x14ac:dyDescent="0.2"/>
    <row r="1575" hidden="1" x14ac:dyDescent="0.2"/>
    <row r="1576" hidden="1" x14ac:dyDescent="0.2"/>
    <row r="1577" hidden="1" x14ac:dyDescent="0.2"/>
    <row r="1578" hidden="1" x14ac:dyDescent="0.2"/>
    <row r="1579" hidden="1" x14ac:dyDescent="0.2"/>
    <row r="1580" hidden="1" x14ac:dyDescent="0.2"/>
    <row r="1581" hidden="1" x14ac:dyDescent="0.2"/>
    <row r="1582" hidden="1" x14ac:dyDescent="0.2"/>
    <row r="1583" hidden="1" x14ac:dyDescent="0.2"/>
    <row r="1584" hidden="1" x14ac:dyDescent="0.2"/>
    <row r="1585" hidden="1" x14ac:dyDescent="0.2"/>
    <row r="1586" hidden="1" x14ac:dyDescent="0.2"/>
    <row r="1587" hidden="1" x14ac:dyDescent="0.2"/>
    <row r="1588" hidden="1" x14ac:dyDescent="0.2"/>
    <row r="1589" hidden="1" x14ac:dyDescent="0.2"/>
    <row r="1590" hidden="1" x14ac:dyDescent="0.2"/>
    <row r="1591" hidden="1" x14ac:dyDescent="0.2"/>
    <row r="1592" hidden="1" x14ac:dyDescent="0.2"/>
    <row r="1593" hidden="1" x14ac:dyDescent="0.2"/>
    <row r="1594" hidden="1" x14ac:dyDescent="0.2"/>
    <row r="1595" hidden="1" x14ac:dyDescent="0.2"/>
    <row r="1596" hidden="1" x14ac:dyDescent="0.2"/>
    <row r="1597" hidden="1" x14ac:dyDescent="0.2"/>
    <row r="1598" hidden="1" x14ac:dyDescent="0.2"/>
    <row r="1599" hidden="1" x14ac:dyDescent="0.2"/>
    <row r="1600" hidden="1" x14ac:dyDescent="0.2"/>
    <row r="1601" hidden="1" x14ac:dyDescent="0.2"/>
    <row r="1602" hidden="1" x14ac:dyDescent="0.2"/>
    <row r="1603" hidden="1" x14ac:dyDescent="0.2"/>
    <row r="1604" hidden="1" x14ac:dyDescent="0.2"/>
    <row r="1605" hidden="1" x14ac:dyDescent="0.2"/>
    <row r="1606" hidden="1" x14ac:dyDescent="0.2"/>
    <row r="1607" hidden="1" x14ac:dyDescent="0.2"/>
    <row r="1608" hidden="1" x14ac:dyDescent="0.2"/>
    <row r="1609" hidden="1" x14ac:dyDescent="0.2"/>
    <row r="1610" hidden="1" x14ac:dyDescent="0.2"/>
    <row r="1611" hidden="1" x14ac:dyDescent="0.2"/>
    <row r="1612" hidden="1" x14ac:dyDescent="0.2"/>
    <row r="1613" hidden="1" x14ac:dyDescent="0.2"/>
    <row r="1614" hidden="1" x14ac:dyDescent="0.2"/>
    <row r="1615" hidden="1" x14ac:dyDescent="0.2"/>
    <row r="1616" hidden="1" x14ac:dyDescent="0.2"/>
    <row r="1617" hidden="1" x14ac:dyDescent="0.2"/>
    <row r="1618" hidden="1" x14ac:dyDescent="0.2"/>
    <row r="1619" hidden="1" x14ac:dyDescent="0.2"/>
    <row r="1620" hidden="1" x14ac:dyDescent="0.2"/>
    <row r="1621" hidden="1" x14ac:dyDescent="0.2"/>
    <row r="1622" hidden="1" x14ac:dyDescent="0.2"/>
    <row r="1623" hidden="1" x14ac:dyDescent="0.2"/>
    <row r="1624" hidden="1" x14ac:dyDescent="0.2"/>
    <row r="1625" hidden="1" x14ac:dyDescent="0.2"/>
    <row r="1626" hidden="1" x14ac:dyDescent="0.2"/>
    <row r="1627" hidden="1" x14ac:dyDescent="0.2"/>
    <row r="1628" hidden="1" x14ac:dyDescent="0.2"/>
    <row r="1629" hidden="1" x14ac:dyDescent="0.2"/>
    <row r="1630" hidden="1" x14ac:dyDescent="0.2"/>
    <row r="1631" hidden="1" x14ac:dyDescent="0.2"/>
    <row r="1632" hidden="1" x14ac:dyDescent="0.2"/>
    <row r="1633" hidden="1" x14ac:dyDescent="0.2"/>
    <row r="1634" hidden="1" x14ac:dyDescent="0.2"/>
    <row r="1635" hidden="1" x14ac:dyDescent="0.2"/>
    <row r="1636" hidden="1" x14ac:dyDescent="0.2"/>
    <row r="1637" hidden="1" x14ac:dyDescent="0.2"/>
    <row r="1638" hidden="1" x14ac:dyDescent="0.2"/>
    <row r="1639" hidden="1" x14ac:dyDescent="0.2"/>
    <row r="1640" hidden="1" x14ac:dyDescent="0.2"/>
    <row r="1641" hidden="1" x14ac:dyDescent="0.2"/>
    <row r="1642" hidden="1" x14ac:dyDescent="0.2"/>
    <row r="1643" hidden="1" x14ac:dyDescent="0.2"/>
    <row r="1644" hidden="1" x14ac:dyDescent="0.2"/>
    <row r="1645" hidden="1" x14ac:dyDescent="0.2"/>
    <row r="1646" hidden="1" x14ac:dyDescent="0.2"/>
    <row r="1647" hidden="1" x14ac:dyDescent="0.2"/>
    <row r="1648" hidden="1" x14ac:dyDescent="0.2"/>
    <row r="1649" hidden="1" x14ac:dyDescent="0.2"/>
    <row r="1650" hidden="1" x14ac:dyDescent="0.2"/>
    <row r="1651" hidden="1" x14ac:dyDescent="0.2"/>
    <row r="1652" hidden="1" x14ac:dyDescent="0.2"/>
    <row r="1653" hidden="1" x14ac:dyDescent="0.2"/>
    <row r="1654" hidden="1" x14ac:dyDescent="0.2"/>
    <row r="1655" hidden="1" x14ac:dyDescent="0.2"/>
    <row r="1656" hidden="1" x14ac:dyDescent="0.2"/>
    <row r="1657" hidden="1" x14ac:dyDescent="0.2"/>
    <row r="1658" hidden="1" x14ac:dyDescent="0.2"/>
    <row r="1659" hidden="1" x14ac:dyDescent="0.2"/>
    <row r="1660" hidden="1" x14ac:dyDescent="0.2"/>
    <row r="1661" hidden="1" x14ac:dyDescent="0.2"/>
    <row r="1662" hidden="1" x14ac:dyDescent="0.2"/>
    <row r="1663" hidden="1" x14ac:dyDescent="0.2"/>
    <row r="1664" hidden="1" x14ac:dyDescent="0.2"/>
    <row r="1665" hidden="1" x14ac:dyDescent="0.2"/>
    <row r="1666" hidden="1" x14ac:dyDescent="0.2"/>
    <row r="1667" hidden="1" x14ac:dyDescent="0.2"/>
    <row r="1668" hidden="1" x14ac:dyDescent="0.2"/>
    <row r="1669" hidden="1" x14ac:dyDescent="0.2"/>
    <row r="1670" hidden="1" x14ac:dyDescent="0.2"/>
    <row r="1671" hidden="1" x14ac:dyDescent="0.2"/>
    <row r="1672" hidden="1" x14ac:dyDescent="0.2"/>
    <row r="1673" hidden="1" x14ac:dyDescent="0.2"/>
    <row r="1674" hidden="1" x14ac:dyDescent="0.2"/>
    <row r="1675" hidden="1" x14ac:dyDescent="0.2"/>
    <row r="1676" hidden="1" x14ac:dyDescent="0.2"/>
    <row r="1677" hidden="1" x14ac:dyDescent="0.2"/>
    <row r="1678" hidden="1" x14ac:dyDescent="0.2"/>
    <row r="1679" hidden="1" x14ac:dyDescent="0.2"/>
    <row r="1680" hidden="1" x14ac:dyDescent="0.2"/>
    <row r="1681" hidden="1" x14ac:dyDescent="0.2"/>
    <row r="1682" hidden="1" x14ac:dyDescent="0.2"/>
    <row r="1683" hidden="1" x14ac:dyDescent="0.2"/>
    <row r="1684" hidden="1" x14ac:dyDescent="0.2"/>
    <row r="1685" hidden="1" x14ac:dyDescent="0.2"/>
    <row r="1686" hidden="1" x14ac:dyDescent="0.2"/>
    <row r="1687" hidden="1" x14ac:dyDescent="0.2"/>
    <row r="1688" hidden="1" x14ac:dyDescent="0.2"/>
    <row r="1689" hidden="1" x14ac:dyDescent="0.2"/>
    <row r="1690" hidden="1" x14ac:dyDescent="0.2"/>
    <row r="1691" hidden="1" x14ac:dyDescent="0.2"/>
    <row r="1692" hidden="1" x14ac:dyDescent="0.2"/>
    <row r="1693" hidden="1" x14ac:dyDescent="0.2"/>
    <row r="1694" hidden="1" x14ac:dyDescent="0.2"/>
    <row r="1695" hidden="1" x14ac:dyDescent="0.2"/>
    <row r="1696" hidden="1" x14ac:dyDescent="0.2"/>
    <row r="1697" hidden="1" x14ac:dyDescent="0.2"/>
    <row r="1698" hidden="1" x14ac:dyDescent="0.2"/>
    <row r="1699" hidden="1" x14ac:dyDescent="0.2"/>
    <row r="1700" hidden="1" x14ac:dyDescent="0.2"/>
    <row r="1701" hidden="1" x14ac:dyDescent="0.2"/>
    <row r="1702" hidden="1" x14ac:dyDescent="0.2"/>
    <row r="1703" hidden="1" x14ac:dyDescent="0.2"/>
    <row r="1704" hidden="1" x14ac:dyDescent="0.2"/>
    <row r="1705" hidden="1" x14ac:dyDescent="0.2"/>
    <row r="1706" hidden="1" x14ac:dyDescent="0.2"/>
    <row r="1707" hidden="1" x14ac:dyDescent="0.2"/>
    <row r="1708" hidden="1" x14ac:dyDescent="0.2"/>
    <row r="1709" hidden="1" x14ac:dyDescent="0.2"/>
    <row r="1710" hidden="1" x14ac:dyDescent="0.2"/>
    <row r="1711" hidden="1" x14ac:dyDescent="0.2"/>
    <row r="1712" hidden="1" x14ac:dyDescent="0.2"/>
    <row r="1713" hidden="1" x14ac:dyDescent="0.2"/>
    <row r="1714" hidden="1" x14ac:dyDescent="0.2"/>
    <row r="1715" hidden="1" x14ac:dyDescent="0.2"/>
    <row r="1716" hidden="1" x14ac:dyDescent="0.2"/>
    <row r="1717" hidden="1" x14ac:dyDescent="0.2"/>
    <row r="1718" hidden="1" x14ac:dyDescent="0.2"/>
    <row r="1719" hidden="1" x14ac:dyDescent="0.2"/>
    <row r="1720" hidden="1" x14ac:dyDescent="0.2"/>
    <row r="1721" hidden="1" x14ac:dyDescent="0.2"/>
    <row r="1722" hidden="1" x14ac:dyDescent="0.2"/>
    <row r="1723" hidden="1" x14ac:dyDescent="0.2"/>
    <row r="1724" hidden="1" x14ac:dyDescent="0.2"/>
    <row r="1725" hidden="1" x14ac:dyDescent="0.2"/>
    <row r="1726" hidden="1" x14ac:dyDescent="0.2"/>
    <row r="1727" hidden="1" x14ac:dyDescent="0.2"/>
    <row r="1728" hidden="1" x14ac:dyDescent="0.2"/>
    <row r="1729" hidden="1" x14ac:dyDescent="0.2"/>
    <row r="1730" hidden="1" x14ac:dyDescent="0.2"/>
    <row r="1731" hidden="1" x14ac:dyDescent="0.2"/>
    <row r="1732" hidden="1" x14ac:dyDescent="0.2"/>
    <row r="1733" hidden="1" x14ac:dyDescent="0.2"/>
    <row r="1734" hidden="1" x14ac:dyDescent="0.2"/>
    <row r="1735" hidden="1" x14ac:dyDescent="0.2"/>
    <row r="1736" hidden="1" x14ac:dyDescent="0.2"/>
    <row r="1737" hidden="1" x14ac:dyDescent="0.2"/>
    <row r="1738" hidden="1" x14ac:dyDescent="0.2"/>
    <row r="1739" hidden="1" x14ac:dyDescent="0.2"/>
    <row r="1740" hidden="1" x14ac:dyDescent="0.2"/>
    <row r="1741" hidden="1" x14ac:dyDescent="0.2"/>
    <row r="1742" hidden="1" x14ac:dyDescent="0.2"/>
    <row r="1743" hidden="1" x14ac:dyDescent="0.2"/>
    <row r="1744" hidden="1" x14ac:dyDescent="0.2"/>
    <row r="1745" hidden="1" x14ac:dyDescent="0.2"/>
    <row r="1746" hidden="1" x14ac:dyDescent="0.2"/>
    <row r="1747" hidden="1" x14ac:dyDescent="0.2"/>
    <row r="1748" hidden="1" x14ac:dyDescent="0.2"/>
    <row r="1749" hidden="1" x14ac:dyDescent="0.2"/>
    <row r="1750" hidden="1" x14ac:dyDescent="0.2"/>
    <row r="1751" hidden="1" x14ac:dyDescent="0.2"/>
    <row r="1752" hidden="1" x14ac:dyDescent="0.2"/>
    <row r="1753" hidden="1" x14ac:dyDescent="0.2"/>
    <row r="1754" hidden="1" x14ac:dyDescent="0.2"/>
    <row r="1755" hidden="1" x14ac:dyDescent="0.2"/>
    <row r="1756" hidden="1" x14ac:dyDescent="0.2"/>
    <row r="1757" hidden="1" x14ac:dyDescent="0.2"/>
    <row r="1758" hidden="1" x14ac:dyDescent="0.2"/>
    <row r="1759" hidden="1" x14ac:dyDescent="0.2"/>
    <row r="1760" hidden="1" x14ac:dyDescent="0.2"/>
    <row r="1761" hidden="1" x14ac:dyDescent="0.2"/>
    <row r="1762" hidden="1" x14ac:dyDescent="0.2"/>
    <row r="1763" hidden="1" x14ac:dyDescent="0.2"/>
    <row r="1764" hidden="1" x14ac:dyDescent="0.2"/>
    <row r="1765" hidden="1" x14ac:dyDescent="0.2"/>
    <row r="1766" hidden="1" x14ac:dyDescent="0.2"/>
    <row r="1767" hidden="1" x14ac:dyDescent="0.2"/>
    <row r="1768" hidden="1" x14ac:dyDescent="0.2"/>
    <row r="1769" hidden="1" x14ac:dyDescent="0.2"/>
    <row r="1770" hidden="1" x14ac:dyDescent="0.2"/>
    <row r="1771" hidden="1" x14ac:dyDescent="0.2"/>
    <row r="1772" hidden="1" x14ac:dyDescent="0.2"/>
    <row r="1773" hidden="1" x14ac:dyDescent="0.2"/>
    <row r="1774" hidden="1" x14ac:dyDescent="0.2"/>
    <row r="1775" hidden="1" x14ac:dyDescent="0.2"/>
    <row r="1776" hidden="1" x14ac:dyDescent="0.2"/>
    <row r="1777" hidden="1" x14ac:dyDescent="0.2"/>
    <row r="1778" hidden="1" x14ac:dyDescent="0.2"/>
    <row r="1779" hidden="1" x14ac:dyDescent="0.2"/>
    <row r="1780" hidden="1" x14ac:dyDescent="0.2"/>
    <row r="1781" hidden="1" x14ac:dyDescent="0.2"/>
    <row r="1782" hidden="1" x14ac:dyDescent="0.2"/>
    <row r="1783" hidden="1" x14ac:dyDescent="0.2"/>
    <row r="1784" hidden="1" x14ac:dyDescent="0.2"/>
    <row r="1785" hidden="1" x14ac:dyDescent="0.2"/>
    <row r="1786" hidden="1" x14ac:dyDescent="0.2"/>
    <row r="1787" hidden="1" x14ac:dyDescent="0.2"/>
    <row r="1788" hidden="1" x14ac:dyDescent="0.2"/>
    <row r="1789" hidden="1" x14ac:dyDescent="0.2"/>
    <row r="1790" hidden="1" x14ac:dyDescent="0.2"/>
    <row r="1791" hidden="1" x14ac:dyDescent="0.2"/>
    <row r="1792" hidden="1" x14ac:dyDescent="0.2"/>
    <row r="1793" hidden="1" x14ac:dyDescent="0.2"/>
    <row r="1794" hidden="1" x14ac:dyDescent="0.2"/>
    <row r="1795" hidden="1" x14ac:dyDescent="0.2"/>
    <row r="1796" hidden="1" x14ac:dyDescent="0.2"/>
    <row r="1797" hidden="1" x14ac:dyDescent="0.2"/>
    <row r="1798" hidden="1" x14ac:dyDescent="0.2"/>
    <row r="1799" hidden="1" x14ac:dyDescent="0.2"/>
    <row r="1800" hidden="1" x14ac:dyDescent="0.2"/>
    <row r="1801" hidden="1" x14ac:dyDescent="0.2"/>
    <row r="1802" hidden="1" x14ac:dyDescent="0.2"/>
    <row r="1803" hidden="1" x14ac:dyDescent="0.2"/>
    <row r="1804" hidden="1" x14ac:dyDescent="0.2"/>
    <row r="1805" hidden="1" x14ac:dyDescent="0.2"/>
    <row r="1806" hidden="1" x14ac:dyDescent="0.2"/>
    <row r="1807" hidden="1" x14ac:dyDescent="0.2"/>
    <row r="1808" hidden="1" x14ac:dyDescent="0.2"/>
    <row r="1809" hidden="1" x14ac:dyDescent="0.2"/>
    <row r="1810" hidden="1" x14ac:dyDescent="0.2"/>
    <row r="1811" hidden="1" x14ac:dyDescent="0.2"/>
    <row r="1812" hidden="1" x14ac:dyDescent="0.2"/>
    <row r="1813" hidden="1" x14ac:dyDescent="0.2"/>
    <row r="1814" hidden="1" x14ac:dyDescent="0.2"/>
    <row r="1815" hidden="1" x14ac:dyDescent="0.2"/>
    <row r="1816" hidden="1" x14ac:dyDescent="0.2"/>
    <row r="1817" hidden="1" x14ac:dyDescent="0.2"/>
    <row r="1818" hidden="1" x14ac:dyDescent="0.2"/>
    <row r="1819" hidden="1" x14ac:dyDescent="0.2"/>
    <row r="1820" hidden="1" x14ac:dyDescent="0.2"/>
    <row r="1821" hidden="1" x14ac:dyDescent="0.2"/>
    <row r="1822" hidden="1" x14ac:dyDescent="0.2"/>
    <row r="1823" hidden="1" x14ac:dyDescent="0.2"/>
    <row r="1824" hidden="1" x14ac:dyDescent="0.2"/>
    <row r="1825" hidden="1" x14ac:dyDescent="0.2"/>
    <row r="1826" hidden="1" x14ac:dyDescent="0.2"/>
    <row r="1827" hidden="1" x14ac:dyDescent="0.2"/>
    <row r="1828" hidden="1" x14ac:dyDescent="0.2"/>
    <row r="1829" hidden="1" x14ac:dyDescent="0.2"/>
    <row r="1830" hidden="1" x14ac:dyDescent="0.2"/>
    <row r="1831" hidden="1" x14ac:dyDescent="0.2"/>
    <row r="1832" hidden="1" x14ac:dyDescent="0.2"/>
    <row r="1833" hidden="1" x14ac:dyDescent="0.2"/>
    <row r="1834" hidden="1" x14ac:dyDescent="0.2"/>
    <row r="1835" hidden="1" x14ac:dyDescent="0.2"/>
    <row r="1836" hidden="1" x14ac:dyDescent="0.2"/>
    <row r="1837" hidden="1" x14ac:dyDescent="0.2"/>
    <row r="1838" hidden="1" x14ac:dyDescent="0.2"/>
    <row r="1839" hidden="1" x14ac:dyDescent="0.2"/>
    <row r="1840" hidden="1" x14ac:dyDescent="0.2"/>
    <row r="1841" hidden="1" x14ac:dyDescent="0.2"/>
    <row r="1842" hidden="1" x14ac:dyDescent="0.2"/>
    <row r="1843" hidden="1" x14ac:dyDescent="0.2"/>
    <row r="1844" hidden="1" x14ac:dyDescent="0.2"/>
    <row r="1845" hidden="1" x14ac:dyDescent="0.2"/>
    <row r="1846" hidden="1" x14ac:dyDescent="0.2"/>
    <row r="1847" hidden="1" x14ac:dyDescent="0.2"/>
    <row r="1848" hidden="1" x14ac:dyDescent="0.2"/>
    <row r="1849" hidden="1" x14ac:dyDescent="0.2"/>
    <row r="1850" hidden="1" x14ac:dyDescent="0.2"/>
    <row r="1851" hidden="1" x14ac:dyDescent="0.2"/>
    <row r="1852" hidden="1" x14ac:dyDescent="0.2"/>
    <row r="1853" hidden="1" x14ac:dyDescent="0.2"/>
    <row r="1854" hidden="1" x14ac:dyDescent="0.2"/>
    <row r="1855" hidden="1" x14ac:dyDescent="0.2"/>
    <row r="1856" hidden="1" x14ac:dyDescent="0.2"/>
    <row r="1857" hidden="1" x14ac:dyDescent="0.2"/>
    <row r="1858" hidden="1" x14ac:dyDescent="0.2"/>
    <row r="1859" hidden="1" x14ac:dyDescent="0.2"/>
    <row r="1860" hidden="1" x14ac:dyDescent="0.2"/>
    <row r="1861" hidden="1" x14ac:dyDescent="0.2"/>
    <row r="1862" hidden="1" x14ac:dyDescent="0.2"/>
    <row r="1863" hidden="1" x14ac:dyDescent="0.2"/>
    <row r="1864" hidden="1" x14ac:dyDescent="0.2"/>
    <row r="1865" hidden="1" x14ac:dyDescent="0.2"/>
    <row r="1866" hidden="1" x14ac:dyDescent="0.2"/>
    <row r="1867" hidden="1" x14ac:dyDescent="0.2"/>
    <row r="1868" hidden="1" x14ac:dyDescent="0.2"/>
    <row r="1869" hidden="1" x14ac:dyDescent="0.2"/>
    <row r="1870" hidden="1" x14ac:dyDescent="0.2"/>
    <row r="1871" hidden="1" x14ac:dyDescent="0.2"/>
    <row r="1872" hidden="1" x14ac:dyDescent="0.2"/>
    <row r="1873" hidden="1" x14ac:dyDescent="0.2"/>
    <row r="1874" hidden="1" x14ac:dyDescent="0.2"/>
    <row r="1875" hidden="1" x14ac:dyDescent="0.2"/>
    <row r="1876" hidden="1" x14ac:dyDescent="0.2"/>
    <row r="1877" hidden="1" x14ac:dyDescent="0.2"/>
    <row r="1878" hidden="1" x14ac:dyDescent="0.2"/>
    <row r="1879" hidden="1" x14ac:dyDescent="0.2"/>
    <row r="1880" hidden="1" x14ac:dyDescent="0.2"/>
    <row r="1881" hidden="1" x14ac:dyDescent="0.2"/>
    <row r="1882" hidden="1" x14ac:dyDescent="0.2"/>
    <row r="1883" hidden="1" x14ac:dyDescent="0.2"/>
    <row r="1884" hidden="1" x14ac:dyDescent="0.2"/>
    <row r="1885" hidden="1" x14ac:dyDescent="0.2"/>
    <row r="1886" hidden="1" x14ac:dyDescent="0.2"/>
    <row r="1887" hidden="1" x14ac:dyDescent="0.2"/>
    <row r="1888" hidden="1" x14ac:dyDescent="0.2"/>
    <row r="1889" hidden="1" x14ac:dyDescent="0.2"/>
    <row r="1890" hidden="1" x14ac:dyDescent="0.2"/>
    <row r="1891" hidden="1" x14ac:dyDescent="0.2"/>
    <row r="1892" hidden="1" x14ac:dyDescent="0.2"/>
    <row r="1893" hidden="1" x14ac:dyDescent="0.2"/>
    <row r="1894" hidden="1" x14ac:dyDescent="0.2"/>
    <row r="1895" hidden="1" x14ac:dyDescent="0.2"/>
    <row r="1896" hidden="1" x14ac:dyDescent="0.2"/>
    <row r="1897" hidden="1" x14ac:dyDescent="0.2"/>
    <row r="1898" hidden="1" x14ac:dyDescent="0.2"/>
    <row r="1899" hidden="1" x14ac:dyDescent="0.2"/>
    <row r="1900" hidden="1" x14ac:dyDescent="0.2"/>
    <row r="1901" hidden="1" x14ac:dyDescent="0.2"/>
    <row r="1902" hidden="1" x14ac:dyDescent="0.2"/>
    <row r="1903" hidden="1" x14ac:dyDescent="0.2"/>
    <row r="1904" hidden="1" x14ac:dyDescent="0.2"/>
    <row r="1905" hidden="1" x14ac:dyDescent="0.2"/>
    <row r="1906" hidden="1" x14ac:dyDescent="0.2"/>
    <row r="1907" hidden="1" x14ac:dyDescent="0.2"/>
    <row r="1908" hidden="1" x14ac:dyDescent="0.2"/>
    <row r="1909" hidden="1" x14ac:dyDescent="0.2"/>
    <row r="1910" hidden="1" x14ac:dyDescent="0.2"/>
    <row r="1911" hidden="1" x14ac:dyDescent="0.2"/>
    <row r="1912" hidden="1" x14ac:dyDescent="0.2"/>
    <row r="1913" hidden="1" x14ac:dyDescent="0.2"/>
    <row r="1914" hidden="1" x14ac:dyDescent="0.2"/>
    <row r="1915" hidden="1" x14ac:dyDescent="0.2"/>
    <row r="1916" hidden="1" x14ac:dyDescent="0.2"/>
    <row r="1917" hidden="1" x14ac:dyDescent="0.2"/>
    <row r="1918" hidden="1" x14ac:dyDescent="0.2"/>
    <row r="1919" hidden="1" x14ac:dyDescent="0.2"/>
    <row r="1920" hidden="1" x14ac:dyDescent="0.2"/>
    <row r="1921" hidden="1" x14ac:dyDescent="0.2"/>
    <row r="1922" hidden="1" x14ac:dyDescent="0.2"/>
    <row r="1923" hidden="1" x14ac:dyDescent="0.2"/>
    <row r="1924" hidden="1" x14ac:dyDescent="0.2"/>
    <row r="1925" hidden="1" x14ac:dyDescent="0.2"/>
    <row r="1926" hidden="1" x14ac:dyDescent="0.2"/>
    <row r="1927" hidden="1" x14ac:dyDescent="0.2"/>
    <row r="1928" hidden="1" x14ac:dyDescent="0.2"/>
    <row r="1929" hidden="1" x14ac:dyDescent="0.2"/>
    <row r="1930" hidden="1" x14ac:dyDescent="0.2"/>
    <row r="1931" hidden="1" x14ac:dyDescent="0.2"/>
    <row r="1932" hidden="1" x14ac:dyDescent="0.2"/>
    <row r="1933" hidden="1" x14ac:dyDescent="0.2"/>
    <row r="1934" hidden="1" x14ac:dyDescent="0.2"/>
    <row r="1935" hidden="1" x14ac:dyDescent="0.2"/>
    <row r="1936" hidden="1" x14ac:dyDescent="0.2"/>
    <row r="1937" hidden="1" x14ac:dyDescent="0.2"/>
    <row r="1938" hidden="1" x14ac:dyDescent="0.2"/>
    <row r="1939" hidden="1" x14ac:dyDescent="0.2"/>
    <row r="1940" hidden="1" x14ac:dyDescent="0.2"/>
    <row r="1941" hidden="1" x14ac:dyDescent="0.2"/>
    <row r="1942" hidden="1" x14ac:dyDescent="0.2"/>
    <row r="1943" hidden="1" x14ac:dyDescent="0.2"/>
    <row r="1944" hidden="1" x14ac:dyDescent="0.2"/>
    <row r="1945" hidden="1" x14ac:dyDescent="0.2"/>
    <row r="1946" hidden="1" x14ac:dyDescent="0.2"/>
    <row r="1947" hidden="1" x14ac:dyDescent="0.2"/>
    <row r="1948" hidden="1" x14ac:dyDescent="0.2"/>
    <row r="1949" hidden="1" x14ac:dyDescent="0.2"/>
    <row r="1950" hidden="1" x14ac:dyDescent="0.2"/>
    <row r="1951" hidden="1" x14ac:dyDescent="0.2"/>
    <row r="1952" hidden="1" x14ac:dyDescent="0.2"/>
    <row r="1953" hidden="1" x14ac:dyDescent="0.2"/>
    <row r="1954" hidden="1" x14ac:dyDescent="0.2"/>
    <row r="1955" hidden="1" x14ac:dyDescent="0.2"/>
    <row r="1956" hidden="1" x14ac:dyDescent="0.2"/>
    <row r="1957" hidden="1" x14ac:dyDescent="0.2"/>
    <row r="1958" hidden="1" x14ac:dyDescent="0.2"/>
    <row r="1959" hidden="1" x14ac:dyDescent="0.2"/>
    <row r="1960" hidden="1" x14ac:dyDescent="0.2"/>
    <row r="1961" hidden="1" x14ac:dyDescent="0.2"/>
    <row r="1962" hidden="1" x14ac:dyDescent="0.2"/>
    <row r="1963" hidden="1" x14ac:dyDescent="0.2"/>
    <row r="1964" hidden="1" x14ac:dyDescent="0.2"/>
    <row r="1965" hidden="1" x14ac:dyDescent="0.2"/>
    <row r="1966" hidden="1" x14ac:dyDescent="0.2"/>
    <row r="1967" hidden="1" x14ac:dyDescent="0.2"/>
    <row r="1968" hidden="1" x14ac:dyDescent="0.2"/>
    <row r="1969" hidden="1" x14ac:dyDescent="0.2"/>
    <row r="1970" hidden="1" x14ac:dyDescent="0.2"/>
    <row r="1971" hidden="1" x14ac:dyDescent="0.2"/>
    <row r="1972" hidden="1" x14ac:dyDescent="0.2"/>
    <row r="1973" hidden="1" x14ac:dyDescent="0.2"/>
    <row r="1974" hidden="1" x14ac:dyDescent="0.2"/>
    <row r="1975" hidden="1" x14ac:dyDescent="0.2"/>
    <row r="1976" hidden="1" x14ac:dyDescent="0.2"/>
    <row r="1977" hidden="1" x14ac:dyDescent="0.2"/>
    <row r="1978" hidden="1" x14ac:dyDescent="0.2"/>
    <row r="1979" hidden="1" x14ac:dyDescent="0.2"/>
    <row r="1980" hidden="1" x14ac:dyDescent="0.2"/>
    <row r="1981" hidden="1" x14ac:dyDescent="0.2"/>
    <row r="1982" hidden="1" x14ac:dyDescent="0.2"/>
    <row r="1983" hidden="1" x14ac:dyDescent="0.2"/>
    <row r="1984" hidden="1" x14ac:dyDescent="0.2"/>
    <row r="1985" hidden="1" x14ac:dyDescent="0.2"/>
    <row r="1986" hidden="1" x14ac:dyDescent="0.2"/>
    <row r="1987" hidden="1" x14ac:dyDescent="0.2"/>
    <row r="1988" hidden="1" x14ac:dyDescent="0.2"/>
    <row r="1989" hidden="1" x14ac:dyDescent="0.2"/>
    <row r="1990" hidden="1" x14ac:dyDescent="0.2"/>
    <row r="1991" hidden="1" x14ac:dyDescent="0.2"/>
    <row r="1992" hidden="1" x14ac:dyDescent="0.2"/>
    <row r="1993" hidden="1" x14ac:dyDescent="0.2"/>
    <row r="1994" hidden="1" x14ac:dyDescent="0.2"/>
    <row r="1995" hidden="1" x14ac:dyDescent="0.2"/>
    <row r="1996" hidden="1" x14ac:dyDescent="0.2"/>
    <row r="1997" hidden="1" x14ac:dyDescent="0.2"/>
    <row r="1998" hidden="1" x14ac:dyDescent="0.2"/>
    <row r="1999" hidden="1" x14ac:dyDescent="0.2"/>
    <row r="2000" hidden="1" x14ac:dyDescent="0.2"/>
    <row r="2001" hidden="1" x14ac:dyDescent="0.2"/>
    <row r="2002" hidden="1" x14ac:dyDescent="0.2"/>
    <row r="2003" hidden="1" x14ac:dyDescent="0.2"/>
    <row r="2004" hidden="1" x14ac:dyDescent="0.2"/>
    <row r="2005" hidden="1" x14ac:dyDescent="0.2"/>
    <row r="2006" hidden="1" x14ac:dyDescent="0.2"/>
    <row r="2007" hidden="1" x14ac:dyDescent="0.2"/>
    <row r="2008" hidden="1" x14ac:dyDescent="0.2"/>
    <row r="2009" hidden="1" x14ac:dyDescent="0.2"/>
    <row r="2010" hidden="1" x14ac:dyDescent="0.2"/>
    <row r="2011" hidden="1" x14ac:dyDescent="0.2"/>
    <row r="2012" hidden="1" x14ac:dyDescent="0.2"/>
    <row r="2013" hidden="1" x14ac:dyDescent="0.2"/>
    <row r="2014" hidden="1" x14ac:dyDescent="0.2"/>
    <row r="2015" hidden="1" x14ac:dyDescent="0.2"/>
    <row r="2016" hidden="1" x14ac:dyDescent="0.2"/>
    <row r="2017" hidden="1" x14ac:dyDescent="0.2"/>
    <row r="2018" hidden="1" x14ac:dyDescent="0.2"/>
    <row r="2019" hidden="1" x14ac:dyDescent="0.2"/>
    <row r="2020" hidden="1" x14ac:dyDescent="0.2"/>
    <row r="2021" hidden="1" x14ac:dyDescent="0.2"/>
    <row r="2022" hidden="1" x14ac:dyDescent="0.2"/>
    <row r="2023" hidden="1" x14ac:dyDescent="0.2"/>
    <row r="2024" hidden="1" x14ac:dyDescent="0.2"/>
    <row r="2025" hidden="1" x14ac:dyDescent="0.2"/>
    <row r="2026" hidden="1" x14ac:dyDescent="0.2"/>
    <row r="2027" hidden="1" x14ac:dyDescent="0.2"/>
    <row r="2028" hidden="1" x14ac:dyDescent="0.2"/>
    <row r="2029" hidden="1" x14ac:dyDescent="0.2"/>
    <row r="2030" hidden="1" x14ac:dyDescent="0.2"/>
    <row r="2031" hidden="1" x14ac:dyDescent="0.2"/>
    <row r="2032" hidden="1" x14ac:dyDescent="0.2"/>
    <row r="2033" hidden="1" x14ac:dyDescent="0.2"/>
    <row r="2034" hidden="1" x14ac:dyDescent="0.2"/>
    <row r="2035" hidden="1" x14ac:dyDescent="0.2"/>
    <row r="2036" hidden="1" x14ac:dyDescent="0.2"/>
    <row r="2037" hidden="1" x14ac:dyDescent="0.2"/>
    <row r="2038" hidden="1" x14ac:dyDescent="0.2"/>
    <row r="2039" hidden="1" x14ac:dyDescent="0.2"/>
    <row r="2040" hidden="1" x14ac:dyDescent="0.2"/>
    <row r="2041" hidden="1" x14ac:dyDescent="0.2"/>
    <row r="2042" hidden="1" x14ac:dyDescent="0.2"/>
    <row r="2043" hidden="1" x14ac:dyDescent="0.2"/>
    <row r="2044" hidden="1" x14ac:dyDescent="0.2"/>
    <row r="2045" hidden="1" x14ac:dyDescent="0.2"/>
    <row r="2046" hidden="1" x14ac:dyDescent="0.2"/>
    <row r="2047" hidden="1" x14ac:dyDescent="0.2"/>
    <row r="2048" hidden="1" x14ac:dyDescent="0.2"/>
    <row r="2049" hidden="1" x14ac:dyDescent="0.2"/>
    <row r="2050" hidden="1" x14ac:dyDescent="0.2"/>
    <row r="2051" hidden="1" x14ac:dyDescent="0.2"/>
    <row r="2052" hidden="1" x14ac:dyDescent="0.2"/>
    <row r="2053" hidden="1" x14ac:dyDescent="0.2"/>
    <row r="2054" hidden="1" x14ac:dyDescent="0.2"/>
    <row r="2055" hidden="1" x14ac:dyDescent="0.2"/>
    <row r="2056" hidden="1" x14ac:dyDescent="0.2"/>
    <row r="2057" hidden="1" x14ac:dyDescent="0.2"/>
    <row r="2058" hidden="1" x14ac:dyDescent="0.2"/>
    <row r="2059" hidden="1" x14ac:dyDescent="0.2"/>
    <row r="2060" hidden="1" x14ac:dyDescent="0.2"/>
    <row r="2061" hidden="1" x14ac:dyDescent="0.2"/>
    <row r="2062" hidden="1" x14ac:dyDescent="0.2"/>
    <row r="2063" hidden="1" x14ac:dyDescent="0.2"/>
    <row r="2064" hidden="1" x14ac:dyDescent="0.2"/>
    <row r="2065" hidden="1" x14ac:dyDescent="0.2"/>
    <row r="2066" hidden="1" x14ac:dyDescent="0.2"/>
    <row r="2067" hidden="1" x14ac:dyDescent="0.2"/>
    <row r="2068" hidden="1" x14ac:dyDescent="0.2"/>
    <row r="2069" hidden="1" x14ac:dyDescent="0.2"/>
    <row r="2070" hidden="1" x14ac:dyDescent="0.2"/>
    <row r="2071" hidden="1" x14ac:dyDescent="0.2"/>
    <row r="2072" hidden="1" x14ac:dyDescent="0.2"/>
    <row r="2073" hidden="1" x14ac:dyDescent="0.2"/>
    <row r="2074" hidden="1" x14ac:dyDescent="0.2"/>
    <row r="2075" hidden="1" x14ac:dyDescent="0.2"/>
    <row r="2076" hidden="1" x14ac:dyDescent="0.2"/>
    <row r="2077" hidden="1" x14ac:dyDescent="0.2"/>
    <row r="2078" hidden="1" x14ac:dyDescent="0.2"/>
    <row r="2079" hidden="1" x14ac:dyDescent="0.2"/>
    <row r="2080" hidden="1" x14ac:dyDescent="0.2"/>
    <row r="2081" hidden="1" x14ac:dyDescent="0.2"/>
    <row r="2082" hidden="1" x14ac:dyDescent="0.2"/>
    <row r="2083" hidden="1" x14ac:dyDescent="0.2"/>
    <row r="2084" hidden="1" x14ac:dyDescent="0.2"/>
    <row r="2085" hidden="1" x14ac:dyDescent="0.2"/>
    <row r="2086" hidden="1" x14ac:dyDescent="0.2"/>
    <row r="2087" hidden="1" x14ac:dyDescent="0.2"/>
    <row r="2088" hidden="1" x14ac:dyDescent="0.2"/>
    <row r="2089" hidden="1" x14ac:dyDescent="0.2"/>
    <row r="2090" hidden="1" x14ac:dyDescent="0.2"/>
    <row r="2091" hidden="1" x14ac:dyDescent="0.2"/>
    <row r="2092" hidden="1" x14ac:dyDescent="0.2"/>
    <row r="2093" hidden="1" x14ac:dyDescent="0.2"/>
    <row r="2094" hidden="1" x14ac:dyDescent="0.2"/>
    <row r="2095" hidden="1" x14ac:dyDescent="0.2"/>
    <row r="2096" hidden="1" x14ac:dyDescent="0.2"/>
    <row r="2097" hidden="1" x14ac:dyDescent="0.2"/>
    <row r="2098" hidden="1" x14ac:dyDescent="0.2"/>
    <row r="2099" hidden="1" x14ac:dyDescent="0.2"/>
    <row r="2100" hidden="1" x14ac:dyDescent="0.2"/>
    <row r="2101" hidden="1" x14ac:dyDescent="0.2"/>
    <row r="2102" hidden="1" x14ac:dyDescent="0.2"/>
    <row r="2103" hidden="1" x14ac:dyDescent="0.2"/>
    <row r="2104" hidden="1" x14ac:dyDescent="0.2"/>
    <row r="2105" hidden="1" x14ac:dyDescent="0.2"/>
    <row r="2106" hidden="1" x14ac:dyDescent="0.2"/>
    <row r="2107" hidden="1" x14ac:dyDescent="0.2"/>
    <row r="2108" hidden="1" x14ac:dyDescent="0.2"/>
    <row r="2109" hidden="1" x14ac:dyDescent="0.2"/>
    <row r="2110" hidden="1" x14ac:dyDescent="0.2"/>
    <row r="2111" hidden="1" x14ac:dyDescent="0.2"/>
    <row r="2112" hidden="1" x14ac:dyDescent="0.2"/>
    <row r="2113" hidden="1" x14ac:dyDescent="0.2"/>
    <row r="2114" hidden="1" x14ac:dyDescent="0.2"/>
    <row r="2115" hidden="1" x14ac:dyDescent="0.2"/>
    <row r="2116" hidden="1" x14ac:dyDescent="0.2"/>
    <row r="2117" hidden="1" x14ac:dyDescent="0.2"/>
    <row r="2118" hidden="1" x14ac:dyDescent="0.2"/>
    <row r="2119" hidden="1" x14ac:dyDescent="0.2"/>
    <row r="2120" hidden="1" x14ac:dyDescent="0.2"/>
    <row r="2121" hidden="1" x14ac:dyDescent="0.2"/>
    <row r="2122" hidden="1" x14ac:dyDescent="0.2"/>
    <row r="2123" hidden="1" x14ac:dyDescent="0.2"/>
    <row r="2124" hidden="1" x14ac:dyDescent="0.2"/>
    <row r="2125" hidden="1" x14ac:dyDescent="0.2"/>
    <row r="2126" hidden="1" x14ac:dyDescent="0.2"/>
    <row r="2127" hidden="1" x14ac:dyDescent="0.2"/>
    <row r="2128" hidden="1" x14ac:dyDescent="0.2"/>
    <row r="2129" hidden="1" x14ac:dyDescent="0.2"/>
    <row r="2130" hidden="1" x14ac:dyDescent="0.2"/>
    <row r="2131" hidden="1" x14ac:dyDescent="0.2"/>
    <row r="2132" hidden="1" x14ac:dyDescent="0.2"/>
    <row r="2133" hidden="1" x14ac:dyDescent="0.2"/>
    <row r="2134" hidden="1" x14ac:dyDescent="0.2"/>
    <row r="2135" hidden="1" x14ac:dyDescent="0.2"/>
    <row r="2136" hidden="1" x14ac:dyDescent="0.2"/>
    <row r="2137" hidden="1" x14ac:dyDescent="0.2"/>
    <row r="2138" hidden="1" x14ac:dyDescent="0.2"/>
    <row r="2139" hidden="1" x14ac:dyDescent="0.2"/>
    <row r="2140" hidden="1" x14ac:dyDescent="0.2"/>
    <row r="2141" hidden="1" x14ac:dyDescent="0.2"/>
    <row r="2142" hidden="1" x14ac:dyDescent="0.2"/>
    <row r="2143" hidden="1" x14ac:dyDescent="0.2"/>
    <row r="2144" hidden="1" x14ac:dyDescent="0.2"/>
    <row r="2145" hidden="1" x14ac:dyDescent="0.2"/>
    <row r="2146" hidden="1" x14ac:dyDescent="0.2"/>
    <row r="2147" hidden="1" x14ac:dyDescent="0.2"/>
    <row r="2148" hidden="1" x14ac:dyDescent="0.2"/>
    <row r="2149" hidden="1" x14ac:dyDescent="0.2"/>
    <row r="2150" hidden="1" x14ac:dyDescent="0.2"/>
    <row r="2151" hidden="1" x14ac:dyDescent="0.2"/>
    <row r="2152" hidden="1" x14ac:dyDescent="0.2"/>
    <row r="2153" hidden="1" x14ac:dyDescent="0.2"/>
    <row r="2154" hidden="1" x14ac:dyDescent="0.2"/>
    <row r="2155" hidden="1" x14ac:dyDescent="0.2"/>
    <row r="2156" hidden="1" x14ac:dyDescent="0.2"/>
    <row r="2157" hidden="1" x14ac:dyDescent="0.2"/>
    <row r="2158" hidden="1" x14ac:dyDescent="0.2"/>
    <row r="2159" hidden="1" x14ac:dyDescent="0.2"/>
    <row r="2160" hidden="1" x14ac:dyDescent="0.2"/>
    <row r="2161" hidden="1" x14ac:dyDescent="0.2"/>
    <row r="2162" hidden="1" x14ac:dyDescent="0.2"/>
    <row r="2163" hidden="1" x14ac:dyDescent="0.2"/>
    <row r="2164" hidden="1" x14ac:dyDescent="0.2"/>
    <row r="2165" hidden="1" x14ac:dyDescent="0.2"/>
    <row r="2166" hidden="1" x14ac:dyDescent="0.2"/>
    <row r="2167" hidden="1" x14ac:dyDescent="0.2"/>
    <row r="2168" hidden="1" x14ac:dyDescent="0.2"/>
    <row r="2169" hidden="1" x14ac:dyDescent="0.2"/>
    <row r="2170" hidden="1" x14ac:dyDescent="0.2"/>
    <row r="2171" hidden="1" x14ac:dyDescent="0.2"/>
    <row r="2172" hidden="1" x14ac:dyDescent="0.2"/>
    <row r="2173" hidden="1" x14ac:dyDescent="0.2"/>
    <row r="2174" hidden="1" x14ac:dyDescent="0.2"/>
    <row r="2175" hidden="1" x14ac:dyDescent="0.2"/>
    <row r="2176" hidden="1" x14ac:dyDescent="0.2"/>
    <row r="2177" hidden="1" x14ac:dyDescent="0.2"/>
    <row r="2178" hidden="1" x14ac:dyDescent="0.2"/>
    <row r="2179" hidden="1" x14ac:dyDescent="0.2"/>
    <row r="2180" hidden="1" x14ac:dyDescent="0.2"/>
    <row r="2181" hidden="1" x14ac:dyDescent="0.2"/>
    <row r="2182" hidden="1" x14ac:dyDescent="0.2"/>
    <row r="2183" hidden="1" x14ac:dyDescent="0.2"/>
    <row r="2184" hidden="1" x14ac:dyDescent="0.2"/>
    <row r="2185" hidden="1" x14ac:dyDescent="0.2"/>
    <row r="2186" hidden="1" x14ac:dyDescent="0.2"/>
    <row r="2187" hidden="1" x14ac:dyDescent="0.2"/>
    <row r="2188" hidden="1" x14ac:dyDescent="0.2"/>
    <row r="2189" hidden="1" x14ac:dyDescent="0.2"/>
    <row r="2190" hidden="1" x14ac:dyDescent="0.2"/>
    <row r="2191" hidden="1" x14ac:dyDescent="0.2"/>
    <row r="2192" hidden="1" x14ac:dyDescent="0.2"/>
    <row r="2193" hidden="1" x14ac:dyDescent="0.2"/>
    <row r="2194" hidden="1" x14ac:dyDescent="0.2"/>
    <row r="2195" hidden="1" x14ac:dyDescent="0.2"/>
    <row r="2196" hidden="1" x14ac:dyDescent="0.2"/>
    <row r="2197" hidden="1" x14ac:dyDescent="0.2"/>
    <row r="2198" hidden="1" x14ac:dyDescent="0.2"/>
    <row r="2199" hidden="1" x14ac:dyDescent="0.2"/>
    <row r="2200" hidden="1" x14ac:dyDescent="0.2"/>
    <row r="2201" hidden="1" x14ac:dyDescent="0.2"/>
    <row r="2202" hidden="1" x14ac:dyDescent="0.2"/>
    <row r="2203" hidden="1" x14ac:dyDescent="0.2"/>
    <row r="2204" hidden="1" x14ac:dyDescent="0.2"/>
    <row r="2205" hidden="1" x14ac:dyDescent="0.2"/>
    <row r="2206" hidden="1" x14ac:dyDescent="0.2"/>
    <row r="2207" hidden="1" x14ac:dyDescent="0.2"/>
    <row r="2208" hidden="1" x14ac:dyDescent="0.2"/>
    <row r="2209" hidden="1" x14ac:dyDescent="0.2"/>
    <row r="2210" hidden="1" x14ac:dyDescent="0.2"/>
    <row r="2211" hidden="1" x14ac:dyDescent="0.2"/>
    <row r="2212" hidden="1" x14ac:dyDescent="0.2"/>
    <row r="2213" hidden="1" x14ac:dyDescent="0.2"/>
    <row r="2214" hidden="1" x14ac:dyDescent="0.2"/>
    <row r="2215" hidden="1" x14ac:dyDescent="0.2"/>
    <row r="2216" hidden="1" x14ac:dyDescent="0.2"/>
    <row r="2217" hidden="1" x14ac:dyDescent="0.2"/>
    <row r="2218" hidden="1" x14ac:dyDescent="0.2"/>
    <row r="2219" hidden="1" x14ac:dyDescent="0.2"/>
    <row r="2220" hidden="1" x14ac:dyDescent="0.2"/>
    <row r="2221" hidden="1" x14ac:dyDescent="0.2"/>
    <row r="2222" hidden="1" x14ac:dyDescent="0.2"/>
    <row r="2223" hidden="1" x14ac:dyDescent="0.2"/>
    <row r="2224" hidden="1" x14ac:dyDescent="0.2"/>
    <row r="2225" hidden="1" x14ac:dyDescent="0.2"/>
    <row r="2226" hidden="1" x14ac:dyDescent="0.2"/>
    <row r="2227" hidden="1" x14ac:dyDescent="0.2"/>
    <row r="2228" hidden="1" x14ac:dyDescent="0.2"/>
    <row r="2229" hidden="1" x14ac:dyDescent="0.2"/>
    <row r="2230" hidden="1" x14ac:dyDescent="0.2"/>
    <row r="2231" hidden="1" x14ac:dyDescent="0.2"/>
    <row r="2232" hidden="1" x14ac:dyDescent="0.2"/>
    <row r="2233" hidden="1" x14ac:dyDescent="0.2"/>
    <row r="2234" hidden="1" x14ac:dyDescent="0.2"/>
    <row r="2235" hidden="1" x14ac:dyDescent="0.2"/>
    <row r="2236" hidden="1" x14ac:dyDescent="0.2"/>
    <row r="2237" hidden="1" x14ac:dyDescent="0.2"/>
    <row r="2238" hidden="1" x14ac:dyDescent="0.2"/>
    <row r="2239" hidden="1" x14ac:dyDescent="0.2"/>
    <row r="2240" hidden="1" x14ac:dyDescent="0.2"/>
    <row r="2241" hidden="1" x14ac:dyDescent="0.2"/>
    <row r="2242" hidden="1" x14ac:dyDescent="0.2"/>
    <row r="2243" hidden="1" x14ac:dyDescent="0.2"/>
    <row r="2244" hidden="1" x14ac:dyDescent="0.2"/>
    <row r="2245" hidden="1" x14ac:dyDescent="0.2"/>
    <row r="2246" hidden="1" x14ac:dyDescent="0.2"/>
    <row r="2247" hidden="1" x14ac:dyDescent="0.2"/>
    <row r="2248" hidden="1" x14ac:dyDescent="0.2"/>
    <row r="2249" hidden="1" x14ac:dyDescent="0.2"/>
    <row r="2250" hidden="1" x14ac:dyDescent="0.2"/>
    <row r="2251" hidden="1" x14ac:dyDescent="0.2"/>
    <row r="2252" hidden="1" x14ac:dyDescent="0.2"/>
    <row r="2253" hidden="1" x14ac:dyDescent="0.2"/>
    <row r="2254" hidden="1" x14ac:dyDescent="0.2"/>
    <row r="2255" hidden="1" x14ac:dyDescent="0.2"/>
    <row r="2256" hidden="1" x14ac:dyDescent="0.2"/>
    <row r="2257" hidden="1" x14ac:dyDescent="0.2"/>
    <row r="2258" hidden="1" x14ac:dyDescent="0.2"/>
    <row r="2259" hidden="1" x14ac:dyDescent="0.2"/>
    <row r="2260" hidden="1" x14ac:dyDescent="0.2"/>
    <row r="2261" hidden="1" x14ac:dyDescent="0.2"/>
    <row r="2262" hidden="1" x14ac:dyDescent="0.2"/>
    <row r="2263" hidden="1" x14ac:dyDescent="0.2"/>
    <row r="2264" hidden="1" x14ac:dyDescent="0.2"/>
    <row r="2265" hidden="1" x14ac:dyDescent="0.2"/>
    <row r="2266" hidden="1" x14ac:dyDescent="0.2"/>
    <row r="2267" hidden="1" x14ac:dyDescent="0.2"/>
    <row r="2268" hidden="1" x14ac:dyDescent="0.2"/>
    <row r="2269" hidden="1" x14ac:dyDescent="0.2"/>
    <row r="2270" hidden="1" x14ac:dyDescent="0.2"/>
    <row r="2271" hidden="1" x14ac:dyDescent="0.2"/>
    <row r="2272" hidden="1" x14ac:dyDescent="0.2"/>
    <row r="2273" hidden="1" x14ac:dyDescent="0.2"/>
    <row r="2274" hidden="1" x14ac:dyDescent="0.2"/>
    <row r="2275" hidden="1" x14ac:dyDescent="0.2"/>
    <row r="2276" hidden="1" x14ac:dyDescent="0.2"/>
    <row r="2277" hidden="1" x14ac:dyDescent="0.2"/>
    <row r="2278" hidden="1" x14ac:dyDescent="0.2"/>
    <row r="2279" hidden="1" x14ac:dyDescent="0.2"/>
    <row r="2280" hidden="1" x14ac:dyDescent="0.2"/>
    <row r="2281" hidden="1" x14ac:dyDescent="0.2"/>
    <row r="2282" hidden="1" x14ac:dyDescent="0.2"/>
    <row r="2283" hidden="1" x14ac:dyDescent="0.2"/>
    <row r="2284" hidden="1" x14ac:dyDescent="0.2"/>
    <row r="2285" hidden="1" x14ac:dyDescent="0.2"/>
    <row r="2286" hidden="1" x14ac:dyDescent="0.2"/>
    <row r="2287" hidden="1" x14ac:dyDescent="0.2"/>
    <row r="2288" hidden="1" x14ac:dyDescent="0.2"/>
    <row r="2289" hidden="1" x14ac:dyDescent="0.2"/>
    <row r="2290" hidden="1" x14ac:dyDescent="0.2"/>
    <row r="2291" hidden="1" x14ac:dyDescent="0.2"/>
    <row r="2292" hidden="1" x14ac:dyDescent="0.2"/>
    <row r="2293" hidden="1" x14ac:dyDescent="0.2"/>
    <row r="2294" hidden="1" x14ac:dyDescent="0.2"/>
    <row r="2295" hidden="1" x14ac:dyDescent="0.2"/>
    <row r="2296" hidden="1" x14ac:dyDescent="0.2"/>
    <row r="2297" hidden="1" x14ac:dyDescent="0.2"/>
    <row r="2298" hidden="1" x14ac:dyDescent="0.2"/>
    <row r="2299" hidden="1" x14ac:dyDescent="0.2"/>
    <row r="2300" hidden="1" x14ac:dyDescent="0.2"/>
    <row r="2301" hidden="1" x14ac:dyDescent="0.2"/>
    <row r="2302" hidden="1" x14ac:dyDescent="0.2"/>
    <row r="2303" hidden="1" x14ac:dyDescent="0.2"/>
    <row r="2304" hidden="1" x14ac:dyDescent="0.2"/>
    <row r="2305" hidden="1" x14ac:dyDescent="0.2"/>
    <row r="2306" hidden="1" x14ac:dyDescent="0.2"/>
    <row r="2307" hidden="1" x14ac:dyDescent="0.2"/>
    <row r="2308" hidden="1" x14ac:dyDescent="0.2"/>
    <row r="2309" hidden="1" x14ac:dyDescent="0.2"/>
    <row r="2310" hidden="1" x14ac:dyDescent="0.2"/>
    <row r="2311" hidden="1" x14ac:dyDescent="0.2"/>
    <row r="2312" hidden="1" x14ac:dyDescent="0.2"/>
    <row r="2313" hidden="1" x14ac:dyDescent="0.2"/>
    <row r="2314" hidden="1" x14ac:dyDescent="0.2"/>
    <row r="2315" hidden="1" x14ac:dyDescent="0.2"/>
    <row r="2316" hidden="1" x14ac:dyDescent="0.2"/>
    <row r="2317" hidden="1" x14ac:dyDescent="0.2"/>
    <row r="2318" hidden="1" x14ac:dyDescent="0.2"/>
    <row r="2319" hidden="1" x14ac:dyDescent="0.2"/>
    <row r="2320" hidden="1" x14ac:dyDescent="0.2"/>
    <row r="2321" hidden="1" x14ac:dyDescent="0.2"/>
    <row r="2322" hidden="1" x14ac:dyDescent="0.2"/>
    <row r="2323" hidden="1" x14ac:dyDescent="0.2"/>
    <row r="2324" hidden="1" x14ac:dyDescent="0.2"/>
    <row r="2325" hidden="1" x14ac:dyDescent="0.2"/>
    <row r="2326" hidden="1" x14ac:dyDescent="0.2"/>
    <row r="2327" hidden="1" x14ac:dyDescent="0.2"/>
    <row r="2328" hidden="1" x14ac:dyDescent="0.2"/>
    <row r="2329" hidden="1" x14ac:dyDescent="0.2"/>
    <row r="2330" hidden="1" x14ac:dyDescent="0.2"/>
    <row r="2331" hidden="1" x14ac:dyDescent="0.2"/>
    <row r="2332" hidden="1" x14ac:dyDescent="0.2"/>
    <row r="2333" hidden="1" x14ac:dyDescent="0.2"/>
    <row r="2334" hidden="1" x14ac:dyDescent="0.2"/>
    <row r="2335" hidden="1" x14ac:dyDescent="0.2"/>
    <row r="2336" hidden="1" x14ac:dyDescent="0.2"/>
    <row r="2337" hidden="1" x14ac:dyDescent="0.2"/>
    <row r="2338" hidden="1" x14ac:dyDescent="0.2"/>
    <row r="2339" hidden="1" x14ac:dyDescent="0.2"/>
    <row r="2340" hidden="1" x14ac:dyDescent="0.2"/>
    <row r="2341" hidden="1" x14ac:dyDescent="0.2"/>
    <row r="2342" hidden="1" x14ac:dyDescent="0.2"/>
    <row r="2343" hidden="1" x14ac:dyDescent="0.2"/>
    <row r="2344" hidden="1" x14ac:dyDescent="0.2"/>
    <row r="2345" hidden="1" x14ac:dyDescent="0.2"/>
    <row r="2346" hidden="1" x14ac:dyDescent="0.2"/>
    <row r="2347" hidden="1" x14ac:dyDescent="0.2"/>
    <row r="2348" hidden="1" x14ac:dyDescent="0.2"/>
    <row r="2349" hidden="1" x14ac:dyDescent="0.2"/>
    <row r="2350" hidden="1" x14ac:dyDescent="0.2"/>
    <row r="2351" hidden="1" x14ac:dyDescent="0.2"/>
    <row r="2352" hidden="1" x14ac:dyDescent="0.2"/>
    <row r="2353" hidden="1" x14ac:dyDescent="0.2"/>
    <row r="2354" hidden="1" x14ac:dyDescent="0.2"/>
    <row r="2355" hidden="1" x14ac:dyDescent="0.2"/>
    <row r="2356" hidden="1" x14ac:dyDescent="0.2"/>
    <row r="2357" hidden="1" x14ac:dyDescent="0.2"/>
    <row r="2358" hidden="1" x14ac:dyDescent="0.2"/>
    <row r="2359" hidden="1" x14ac:dyDescent="0.2"/>
    <row r="2360" hidden="1" x14ac:dyDescent="0.2"/>
    <row r="2361" hidden="1" x14ac:dyDescent="0.2"/>
    <row r="2362" hidden="1" x14ac:dyDescent="0.2"/>
    <row r="2363" hidden="1" x14ac:dyDescent="0.2"/>
    <row r="2364" hidden="1" x14ac:dyDescent="0.2"/>
    <row r="2365" hidden="1" x14ac:dyDescent="0.2"/>
    <row r="2366" hidden="1" x14ac:dyDescent="0.2"/>
    <row r="2367" hidden="1" x14ac:dyDescent="0.2"/>
    <row r="2368" hidden="1" x14ac:dyDescent="0.2"/>
    <row r="2369" hidden="1" x14ac:dyDescent="0.2"/>
    <row r="2370" hidden="1" x14ac:dyDescent="0.2"/>
    <row r="2371" hidden="1" x14ac:dyDescent="0.2"/>
    <row r="2372" hidden="1" x14ac:dyDescent="0.2"/>
    <row r="2373" hidden="1" x14ac:dyDescent="0.2"/>
    <row r="2374" hidden="1" x14ac:dyDescent="0.2"/>
    <row r="2375" hidden="1" x14ac:dyDescent="0.2"/>
    <row r="2376" hidden="1" x14ac:dyDescent="0.2"/>
    <row r="2377" hidden="1" x14ac:dyDescent="0.2"/>
    <row r="2378" hidden="1" x14ac:dyDescent="0.2"/>
    <row r="2379" hidden="1" x14ac:dyDescent="0.2"/>
    <row r="2380" hidden="1" x14ac:dyDescent="0.2"/>
    <row r="2381" hidden="1" x14ac:dyDescent="0.2"/>
    <row r="2382" hidden="1" x14ac:dyDescent="0.2"/>
    <row r="2383" hidden="1" x14ac:dyDescent="0.2"/>
    <row r="2384" hidden="1" x14ac:dyDescent="0.2"/>
    <row r="2385" hidden="1" x14ac:dyDescent="0.2"/>
    <row r="2386" hidden="1" x14ac:dyDescent="0.2"/>
    <row r="2387" hidden="1" x14ac:dyDescent="0.2"/>
    <row r="2388" hidden="1" x14ac:dyDescent="0.2"/>
    <row r="2389" hidden="1" x14ac:dyDescent="0.2"/>
    <row r="2390" hidden="1" x14ac:dyDescent="0.2"/>
    <row r="2391" hidden="1" x14ac:dyDescent="0.2"/>
    <row r="2392" hidden="1" x14ac:dyDescent="0.2"/>
    <row r="2393" hidden="1" x14ac:dyDescent="0.2"/>
    <row r="2394" hidden="1" x14ac:dyDescent="0.2"/>
    <row r="2395" hidden="1" x14ac:dyDescent="0.2"/>
    <row r="2396" hidden="1" x14ac:dyDescent="0.2"/>
    <row r="2397" hidden="1" x14ac:dyDescent="0.2"/>
    <row r="2398" hidden="1" x14ac:dyDescent="0.2"/>
    <row r="2399" hidden="1" x14ac:dyDescent="0.2"/>
    <row r="2400" hidden="1" x14ac:dyDescent="0.2"/>
    <row r="2401" hidden="1" x14ac:dyDescent="0.2"/>
    <row r="2402" hidden="1" x14ac:dyDescent="0.2"/>
    <row r="2403" hidden="1" x14ac:dyDescent="0.2"/>
    <row r="2404" hidden="1" x14ac:dyDescent="0.2"/>
    <row r="2405" hidden="1" x14ac:dyDescent="0.2"/>
    <row r="2406" hidden="1" x14ac:dyDescent="0.2"/>
    <row r="2407" hidden="1" x14ac:dyDescent="0.2"/>
    <row r="2408" hidden="1" x14ac:dyDescent="0.2"/>
    <row r="2409" hidden="1" x14ac:dyDescent="0.2"/>
    <row r="2410" hidden="1" x14ac:dyDescent="0.2"/>
    <row r="2411" hidden="1" x14ac:dyDescent="0.2"/>
    <row r="2412" hidden="1" x14ac:dyDescent="0.2"/>
    <row r="2413" hidden="1" x14ac:dyDescent="0.2"/>
    <row r="2414" hidden="1" x14ac:dyDescent="0.2"/>
    <row r="2415" hidden="1" x14ac:dyDescent="0.2"/>
    <row r="2416" hidden="1" x14ac:dyDescent="0.2"/>
    <row r="2417" hidden="1" x14ac:dyDescent="0.2"/>
    <row r="2418" hidden="1" x14ac:dyDescent="0.2"/>
    <row r="2419" hidden="1" x14ac:dyDescent="0.2"/>
    <row r="2420" hidden="1" x14ac:dyDescent="0.2"/>
    <row r="2421" hidden="1" x14ac:dyDescent="0.2"/>
    <row r="2422" hidden="1" x14ac:dyDescent="0.2"/>
    <row r="2423" hidden="1" x14ac:dyDescent="0.2"/>
    <row r="2424" hidden="1" x14ac:dyDescent="0.2"/>
    <row r="2425" hidden="1" x14ac:dyDescent="0.2"/>
    <row r="2426" hidden="1" x14ac:dyDescent="0.2"/>
    <row r="2427" hidden="1" x14ac:dyDescent="0.2"/>
    <row r="2428" hidden="1" x14ac:dyDescent="0.2"/>
    <row r="2429" hidden="1" x14ac:dyDescent="0.2"/>
    <row r="2430" hidden="1" x14ac:dyDescent="0.2"/>
    <row r="2431" hidden="1" x14ac:dyDescent="0.2"/>
    <row r="2432" hidden="1" x14ac:dyDescent="0.2"/>
    <row r="2433" hidden="1" x14ac:dyDescent="0.2"/>
    <row r="2434" hidden="1" x14ac:dyDescent="0.2"/>
    <row r="2435" hidden="1" x14ac:dyDescent="0.2"/>
    <row r="2436" hidden="1" x14ac:dyDescent="0.2"/>
    <row r="2437" hidden="1" x14ac:dyDescent="0.2"/>
    <row r="2438" hidden="1" x14ac:dyDescent="0.2"/>
    <row r="2439" hidden="1" x14ac:dyDescent="0.2"/>
    <row r="2440" hidden="1" x14ac:dyDescent="0.2"/>
    <row r="2441" hidden="1" x14ac:dyDescent="0.2"/>
    <row r="2442" hidden="1" x14ac:dyDescent="0.2"/>
    <row r="2443" hidden="1" x14ac:dyDescent="0.2"/>
    <row r="2444" hidden="1" x14ac:dyDescent="0.2"/>
    <row r="2445" hidden="1" x14ac:dyDescent="0.2"/>
    <row r="2446" hidden="1" x14ac:dyDescent="0.2"/>
    <row r="2447" hidden="1" x14ac:dyDescent="0.2"/>
    <row r="2448" hidden="1" x14ac:dyDescent="0.2"/>
    <row r="2449" hidden="1" x14ac:dyDescent="0.2"/>
    <row r="2450" hidden="1" x14ac:dyDescent="0.2"/>
    <row r="2451" hidden="1" x14ac:dyDescent="0.2"/>
    <row r="2452" hidden="1" x14ac:dyDescent="0.2"/>
    <row r="2453" hidden="1" x14ac:dyDescent="0.2"/>
    <row r="2454" hidden="1" x14ac:dyDescent="0.2"/>
    <row r="2455" hidden="1" x14ac:dyDescent="0.2"/>
    <row r="2456" hidden="1" x14ac:dyDescent="0.2"/>
    <row r="2457" hidden="1" x14ac:dyDescent="0.2"/>
    <row r="2458" hidden="1" x14ac:dyDescent="0.2"/>
    <row r="2459" hidden="1" x14ac:dyDescent="0.2"/>
    <row r="2460" hidden="1" x14ac:dyDescent="0.2"/>
    <row r="2461" hidden="1" x14ac:dyDescent="0.2"/>
    <row r="2462" hidden="1" x14ac:dyDescent="0.2"/>
    <row r="2463" hidden="1" x14ac:dyDescent="0.2"/>
    <row r="2464" hidden="1" x14ac:dyDescent="0.2"/>
    <row r="2465" hidden="1" x14ac:dyDescent="0.2"/>
    <row r="2466" hidden="1" x14ac:dyDescent="0.2"/>
    <row r="2467" hidden="1" x14ac:dyDescent="0.2"/>
    <row r="2468" hidden="1" x14ac:dyDescent="0.2"/>
    <row r="2469" hidden="1" x14ac:dyDescent="0.2"/>
    <row r="2470" hidden="1" x14ac:dyDescent="0.2"/>
    <row r="2471" hidden="1" x14ac:dyDescent="0.2"/>
    <row r="2472" hidden="1" x14ac:dyDescent="0.2"/>
    <row r="2473" hidden="1" x14ac:dyDescent="0.2"/>
    <row r="2474" hidden="1" x14ac:dyDescent="0.2"/>
    <row r="2475" hidden="1" x14ac:dyDescent="0.2"/>
    <row r="2476" hidden="1" x14ac:dyDescent="0.2"/>
    <row r="2477" hidden="1" x14ac:dyDescent="0.2"/>
    <row r="2478" hidden="1" x14ac:dyDescent="0.2"/>
    <row r="2479" hidden="1" x14ac:dyDescent="0.2"/>
    <row r="2480" hidden="1" x14ac:dyDescent="0.2"/>
    <row r="2481" hidden="1" x14ac:dyDescent="0.2"/>
    <row r="2482" hidden="1" x14ac:dyDescent="0.2"/>
    <row r="2483" hidden="1" x14ac:dyDescent="0.2"/>
    <row r="2484" hidden="1" x14ac:dyDescent="0.2"/>
    <row r="2485" hidden="1" x14ac:dyDescent="0.2"/>
    <row r="2486" hidden="1" x14ac:dyDescent="0.2"/>
    <row r="2487" hidden="1" x14ac:dyDescent="0.2"/>
    <row r="2488" hidden="1" x14ac:dyDescent="0.2"/>
    <row r="2489" hidden="1" x14ac:dyDescent="0.2"/>
    <row r="2490" hidden="1" x14ac:dyDescent="0.2"/>
    <row r="2491" hidden="1" x14ac:dyDescent="0.2"/>
    <row r="2492" hidden="1" x14ac:dyDescent="0.2"/>
    <row r="2493" hidden="1" x14ac:dyDescent="0.2"/>
    <row r="2494" hidden="1" x14ac:dyDescent="0.2"/>
    <row r="2495" hidden="1" x14ac:dyDescent="0.2"/>
    <row r="2496" hidden="1" x14ac:dyDescent="0.2"/>
    <row r="2497" hidden="1" x14ac:dyDescent="0.2"/>
    <row r="2498" hidden="1" x14ac:dyDescent="0.2"/>
    <row r="2499" hidden="1" x14ac:dyDescent="0.2"/>
    <row r="2500" hidden="1" x14ac:dyDescent="0.2"/>
    <row r="2501" hidden="1" x14ac:dyDescent="0.2"/>
    <row r="2502" hidden="1" x14ac:dyDescent="0.2"/>
    <row r="2503" hidden="1" x14ac:dyDescent="0.2"/>
    <row r="2504" hidden="1" x14ac:dyDescent="0.2"/>
    <row r="2505" hidden="1" x14ac:dyDescent="0.2"/>
    <row r="2506" hidden="1" x14ac:dyDescent="0.2"/>
    <row r="2507" hidden="1" x14ac:dyDescent="0.2"/>
    <row r="2508" hidden="1" x14ac:dyDescent="0.2"/>
    <row r="2509" hidden="1" x14ac:dyDescent="0.2"/>
    <row r="2510" hidden="1" x14ac:dyDescent="0.2"/>
    <row r="2511" hidden="1" x14ac:dyDescent="0.2"/>
    <row r="2512" hidden="1" x14ac:dyDescent="0.2"/>
    <row r="2513" hidden="1" x14ac:dyDescent="0.2"/>
    <row r="2514" hidden="1" x14ac:dyDescent="0.2"/>
    <row r="2515" hidden="1" x14ac:dyDescent="0.2"/>
    <row r="2516" hidden="1" x14ac:dyDescent="0.2"/>
    <row r="2517" hidden="1" x14ac:dyDescent="0.2"/>
    <row r="2518" hidden="1" x14ac:dyDescent="0.2"/>
    <row r="2519" hidden="1" x14ac:dyDescent="0.2"/>
    <row r="2520" hidden="1" x14ac:dyDescent="0.2"/>
    <row r="2521" hidden="1" x14ac:dyDescent="0.2"/>
    <row r="2522" hidden="1" x14ac:dyDescent="0.2"/>
    <row r="2523" hidden="1" x14ac:dyDescent="0.2"/>
    <row r="2524" hidden="1" x14ac:dyDescent="0.2"/>
    <row r="2525" hidden="1" x14ac:dyDescent="0.2"/>
    <row r="2526" hidden="1" x14ac:dyDescent="0.2"/>
    <row r="2527" hidden="1" x14ac:dyDescent="0.2"/>
    <row r="2528" hidden="1" x14ac:dyDescent="0.2"/>
    <row r="2529" hidden="1" x14ac:dyDescent="0.2"/>
    <row r="2530" hidden="1" x14ac:dyDescent="0.2"/>
    <row r="2531" hidden="1" x14ac:dyDescent="0.2"/>
    <row r="2532" hidden="1" x14ac:dyDescent="0.2"/>
    <row r="2533" hidden="1" x14ac:dyDescent="0.2"/>
    <row r="2534" hidden="1" x14ac:dyDescent="0.2"/>
    <row r="2535" hidden="1" x14ac:dyDescent="0.2"/>
    <row r="2536" hidden="1" x14ac:dyDescent="0.2"/>
    <row r="2537" hidden="1" x14ac:dyDescent="0.2"/>
    <row r="2538" hidden="1" x14ac:dyDescent="0.2"/>
    <row r="2539" hidden="1" x14ac:dyDescent="0.2"/>
    <row r="2540" hidden="1" x14ac:dyDescent="0.2"/>
    <row r="2541" hidden="1" x14ac:dyDescent="0.2"/>
    <row r="2542" hidden="1" x14ac:dyDescent="0.2"/>
    <row r="2543" hidden="1" x14ac:dyDescent="0.2"/>
    <row r="2544" hidden="1" x14ac:dyDescent="0.2"/>
    <row r="2545" hidden="1" x14ac:dyDescent="0.2"/>
    <row r="2546" hidden="1" x14ac:dyDescent="0.2"/>
    <row r="2547" hidden="1" x14ac:dyDescent="0.2"/>
    <row r="2548" hidden="1" x14ac:dyDescent="0.2"/>
    <row r="2549" hidden="1" x14ac:dyDescent="0.2"/>
    <row r="2550" hidden="1" x14ac:dyDescent="0.2"/>
    <row r="2551" hidden="1" x14ac:dyDescent="0.2"/>
    <row r="2552" hidden="1" x14ac:dyDescent="0.2"/>
    <row r="2553" hidden="1" x14ac:dyDescent="0.2"/>
    <row r="2554" hidden="1" x14ac:dyDescent="0.2"/>
    <row r="2555" hidden="1" x14ac:dyDescent="0.2"/>
    <row r="2556" hidden="1" x14ac:dyDescent="0.2"/>
    <row r="2557" hidden="1" x14ac:dyDescent="0.2"/>
    <row r="2558" hidden="1" x14ac:dyDescent="0.2"/>
    <row r="2559" hidden="1" x14ac:dyDescent="0.2"/>
    <row r="2560" hidden="1" x14ac:dyDescent="0.2"/>
    <row r="2561" hidden="1" x14ac:dyDescent="0.2"/>
    <row r="2562" hidden="1" x14ac:dyDescent="0.2"/>
    <row r="2563" hidden="1" x14ac:dyDescent="0.2"/>
    <row r="2564" hidden="1" x14ac:dyDescent="0.2"/>
    <row r="2565" hidden="1" x14ac:dyDescent="0.2"/>
    <row r="2566" hidden="1" x14ac:dyDescent="0.2"/>
    <row r="2567" hidden="1" x14ac:dyDescent="0.2"/>
    <row r="2568" hidden="1" x14ac:dyDescent="0.2"/>
    <row r="2569" hidden="1" x14ac:dyDescent="0.2"/>
    <row r="2570" hidden="1" x14ac:dyDescent="0.2"/>
    <row r="2571" hidden="1" x14ac:dyDescent="0.2"/>
    <row r="2572" hidden="1" x14ac:dyDescent="0.2"/>
    <row r="2573" hidden="1" x14ac:dyDescent="0.2"/>
    <row r="2574" hidden="1" x14ac:dyDescent="0.2"/>
    <row r="2575" hidden="1" x14ac:dyDescent="0.2"/>
    <row r="2576" hidden="1" x14ac:dyDescent="0.2"/>
    <row r="2577" hidden="1" x14ac:dyDescent="0.2"/>
    <row r="2578" hidden="1" x14ac:dyDescent="0.2"/>
    <row r="2579" hidden="1" x14ac:dyDescent="0.2"/>
    <row r="2580" hidden="1" x14ac:dyDescent="0.2"/>
    <row r="2581" hidden="1" x14ac:dyDescent="0.2"/>
    <row r="2582" hidden="1" x14ac:dyDescent="0.2"/>
    <row r="2583" hidden="1" x14ac:dyDescent="0.2"/>
    <row r="2584" hidden="1" x14ac:dyDescent="0.2"/>
    <row r="2585" hidden="1" x14ac:dyDescent="0.2"/>
    <row r="2586" hidden="1" x14ac:dyDescent="0.2"/>
    <row r="2587" hidden="1" x14ac:dyDescent="0.2"/>
    <row r="2588" hidden="1" x14ac:dyDescent="0.2"/>
    <row r="2589" hidden="1" x14ac:dyDescent="0.2"/>
    <row r="2590" hidden="1" x14ac:dyDescent="0.2"/>
    <row r="2591" hidden="1" x14ac:dyDescent="0.2"/>
    <row r="2592" hidden="1" x14ac:dyDescent="0.2"/>
    <row r="2593" hidden="1" x14ac:dyDescent="0.2"/>
    <row r="2594" hidden="1" x14ac:dyDescent="0.2"/>
    <row r="2595" hidden="1" x14ac:dyDescent="0.2"/>
    <row r="2596" hidden="1" x14ac:dyDescent="0.2"/>
    <row r="2597" hidden="1" x14ac:dyDescent="0.2"/>
    <row r="2598" hidden="1" x14ac:dyDescent="0.2"/>
    <row r="2599" hidden="1" x14ac:dyDescent="0.2"/>
    <row r="2600" hidden="1" x14ac:dyDescent="0.2"/>
    <row r="2601" hidden="1" x14ac:dyDescent="0.2"/>
    <row r="2602" hidden="1" x14ac:dyDescent="0.2"/>
    <row r="2603" hidden="1" x14ac:dyDescent="0.2"/>
    <row r="2604" hidden="1" x14ac:dyDescent="0.2"/>
    <row r="2605" hidden="1" x14ac:dyDescent="0.2"/>
    <row r="2606" hidden="1" x14ac:dyDescent="0.2"/>
    <row r="2607" hidden="1" x14ac:dyDescent="0.2"/>
    <row r="2608" hidden="1" x14ac:dyDescent="0.2"/>
    <row r="2609" hidden="1" x14ac:dyDescent="0.2"/>
    <row r="2610" hidden="1" x14ac:dyDescent="0.2"/>
    <row r="2611" hidden="1" x14ac:dyDescent="0.2"/>
    <row r="2612" hidden="1" x14ac:dyDescent="0.2"/>
    <row r="2613" hidden="1" x14ac:dyDescent="0.2"/>
    <row r="2614" hidden="1" x14ac:dyDescent="0.2"/>
    <row r="2615" hidden="1" x14ac:dyDescent="0.2"/>
    <row r="2616" hidden="1" x14ac:dyDescent="0.2"/>
    <row r="2617" hidden="1" x14ac:dyDescent="0.2"/>
    <row r="2618" hidden="1" x14ac:dyDescent="0.2"/>
    <row r="2619" hidden="1" x14ac:dyDescent="0.2"/>
    <row r="2620" hidden="1" x14ac:dyDescent="0.2"/>
    <row r="2621" hidden="1" x14ac:dyDescent="0.2"/>
    <row r="2622" hidden="1" x14ac:dyDescent="0.2"/>
    <row r="2623" hidden="1" x14ac:dyDescent="0.2"/>
    <row r="2624" hidden="1" x14ac:dyDescent="0.2"/>
    <row r="2625" hidden="1" x14ac:dyDescent="0.2"/>
    <row r="2626" hidden="1" x14ac:dyDescent="0.2"/>
    <row r="2627" hidden="1" x14ac:dyDescent="0.2"/>
    <row r="2628" hidden="1" x14ac:dyDescent="0.2"/>
    <row r="2629" hidden="1" x14ac:dyDescent="0.2"/>
    <row r="2630" hidden="1" x14ac:dyDescent="0.2"/>
    <row r="2631" hidden="1" x14ac:dyDescent="0.2"/>
    <row r="2632" hidden="1" x14ac:dyDescent="0.2"/>
    <row r="2633" hidden="1" x14ac:dyDescent="0.2"/>
    <row r="2634" hidden="1" x14ac:dyDescent="0.2"/>
    <row r="2635" hidden="1" x14ac:dyDescent="0.2"/>
    <row r="2636" hidden="1" x14ac:dyDescent="0.2"/>
    <row r="2637" hidden="1" x14ac:dyDescent="0.2"/>
    <row r="2638" hidden="1" x14ac:dyDescent="0.2"/>
    <row r="2639" hidden="1" x14ac:dyDescent="0.2"/>
    <row r="2640" hidden="1" x14ac:dyDescent="0.2"/>
    <row r="2641" hidden="1" x14ac:dyDescent="0.2"/>
    <row r="2642" hidden="1" x14ac:dyDescent="0.2"/>
    <row r="2643" hidden="1" x14ac:dyDescent="0.2"/>
    <row r="2644" hidden="1" x14ac:dyDescent="0.2"/>
    <row r="2645" hidden="1" x14ac:dyDescent="0.2"/>
    <row r="2646" hidden="1" x14ac:dyDescent="0.2"/>
    <row r="2647" hidden="1" x14ac:dyDescent="0.2"/>
    <row r="2648" hidden="1" x14ac:dyDescent="0.2"/>
    <row r="2649" hidden="1" x14ac:dyDescent="0.2"/>
    <row r="2650" hidden="1" x14ac:dyDescent="0.2"/>
    <row r="2651" hidden="1" x14ac:dyDescent="0.2"/>
    <row r="2652" hidden="1" x14ac:dyDescent="0.2"/>
    <row r="2653" hidden="1" x14ac:dyDescent="0.2"/>
    <row r="2654" hidden="1" x14ac:dyDescent="0.2"/>
    <row r="2655" hidden="1" x14ac:dyDescent="0.2"/>
    <row r="2656" hidden="1" x14ac:dyDescent="0.2"/>
    <row r="2657" hidden="1" x14ac:dyDescent="0.2"/>
    <row r="2658" hidden="1" x14ac:dyDescent="0.2"/>
    <row r="2659" hidden="1" x14ac:dyDescent="0.2"/>
    <row r="2660" hidden="1" x14ac:dyDescent="0.2"/>
    <row r="2661" hidden="1" x14ac:dyDescent="0.2"/>
    <row r="2662" hidden="1" x14ac:dyDescent="0.2"/>
    <row r="2663" hidden="1" x14ac:dyDescent="0.2"/>
    <row r="2664" hidden="1" x14ac:dyDescent="0.2"/>
    <row r="2665" hidden="1" x14ac:dyDescent="0.2"/>
    <row r="2666" hidden="1" x14ac:dyDescent="0.2"/>
    <row r="2667" hidden="1" x14ac:dyDescent="0.2"/>
    <row r="2668" hidden="1" x14ac:dyDescent="0.2"/>
    <row r="2669" hidden="1" x14ac:dyDescent="0.2"/>
    <row r="2670" hidden="1" x14ac:dyDescent="0.2"/>
    <row r="2671" hidden="1" x14ac:dyDescent="0.2"/>
    <row r="2672" hidden="1" x14ac:dyDescent="0.2"/>
    <row r="2673" hidden="1" x14ac:dyDescent="0.2"/>
    <row r="2674" hidden="1" x14ac:dyDescent="0.2"/>
    <row r="2675" hidden="1" x14ac:dyDescent="0.2"/>
    <row r="2676" hidden="1" x14ac:dyDescent="0.2"/>
    <row r="2677" hidden="1" x14ac:dyDescent="0.2"/>
    <row r="2678" hidden="1" x14ac:dyDescent="0.2"/>
    <row r="2679" hidden="1" x14ac:dyDescent="0.2"/>
    <row r="2680" hidden="1" x14ac:dyDescent="0.2"/>
    <row r="2681" hidden="1" x14ac:dyDescent="0.2"/>
    <row r="2682" hidden="1" x14ac:dyDescent="0.2"/>
    <row r="2683" hidden="1" x14ac:dyDescent="0.2"/>
    <row r="2684" hidden="1" x14ac:dyDescent="0.2"/>
    <row r="2685" hidden="1" x14ac:dyDescent="0.2"/>
    <row r="2686" hidden="1" x14ac:dyDescent="0.2"/>
    <row r="2687" hidden="1" x14ac:dyDescent="0.2"/>
    <row r="2688" hidden="1" x14ac:dyDescent="0.2"/>
    <row r="2689" hidden="1" x14ac:dyDescent="0.2"/>
    <row r="2690" hidden="1" x14ac:dyDescent="0.2"/>
    <row r="2691" hidden="1" x14ac:dyDescent="0.2"/>
    <row r="2692" hidden="1" x14ac:dyDescent="0.2"/>
    <row r="2693" hidden="1" x14ac:dyDescent="0.2"/>
    <row r="2694" hidden="1" x14ac:dyDescent="0.2"/>
    <row r="2695" hidden="1" x14ac:dyDescent="0.2"/>
    <row r="2696" hidden="1" x14ac:dyDescent="0.2"/>
    <row r="2697" hidden="1" x14ac:dyDescent="0.2"/>
    <row r="2698" hidden="1" x14ac:dyDescent="0.2"/>
    <row r="2699" hidden="1" x14ac:dyDescent="0.2"/>
    <row r="2700" hidden="1" x14ac:dyDescent="0.2"/>
    <row r="2701" hidden="1" x14ac:dyDescent="0.2"/>
    <row r="2702" hidden="1" x14ac:dyDescent="0.2"/>
    <row r="2703" hidden="1" x14ac:dyDescent="0.2"/>
    <row r="2704" hidden="1" x14ac:dyDescent="0.2"/>
    <row r="2705" hidden="1" x14ac:dyDescent="0.2"/>
    <row r="2706" hidden="1" x14ac:dyDescent="0.2"/>
    <row r="2707" hidden="1" x14ac:dyDescent="0.2"/>
    <row r="2708" hidden="1" x14ac:dyDescent="0.2"/>
    <row r="2709" hidden="1" x14ac:dyDescent="0.2"/>
    <row r="2710" hidden="1" x14ac:dyDescent="0.2"/>
    <row r="2711" hidden="1" x14ac:dyDescent="0.2"/>
    <row r="2712" hidden="1" x14ac:dyDescent="0.2"/>
    <row r="2713" hidden="1" x14ac:dyDescent="0.2"/>
    <row r="2714" hidden="1" x14ac:dyDescent="0.2"/>
    <row r="2715" hidden="1" x14ac:dyDescent="0.2"/>
    <row r="2716" hidden="1" x14ac:dyDescent="0.2"/>
    <row r="2717" hidden="1" x14ac:dyDescent="0.2"/>
    <row r="2718" hidden="1" x14ac:dyDescent="0.2"/>
    <row r="2719" hidden="1" x14ac:dyDescent="0.2"/>
    <row r="2720" hidden="1" x14ac:dyDescent="0.2"/>
    <row r="2721" hidden="1" x14ac:dyDescent="0.2"/>
    <row r="2722" hidden="1" x14ac:dyDescent="0.2"/>
    <row r="2723" hidden="1" x14ac:dyDescent="0.2"/>
    <row r="2724" hidden="1" x14ac:dyDescent="0.2"/>
    <row r="2725" hidden="1" x14ac:dyDescent="0.2"/>
    <row r="2726" hidden="1" x14ac:dyDescent="0.2"/>
    <row r="2727" hidden="1" x14ac:dyDescent="0.2"/>
    <row r="2728" hidden="1" x14ac:dyDescent="0.2"/>
    <row r="2729" hidden="1" x14ac:dyDescent="0.2"/>
    <row r="2730" hidden="1" x14ac:dyDescent="0.2"/>
    <row r="2731" hidden="1" x14ac:dyDescent="0.2"/>
    <row r="2732" hidden="1" x14ac:dyDescent="0.2"/>
    <row r="2733" hidden="1" x14ac:dyDescent="0.2"/>
    <row r="2734" hidden="1" x14ac:dyDescent="0.2"/>
    <row r="2735" hidden="1" x14ac:dyDescent="0.2"/>
    <row r="2736" hidden="1" x14ac:dyDescent="0.2"/>
    <row r="2737" hidden="1" x14ac:dyDescent="0.2"/>
    <row r="2738" hidden="1" x14ac:dyDescent="0.2"/>
    <row r="2739" hidden="1" x14ac:dyDescent="0.2"/>
    <row r="2740" hidden="1" x14ac:dyDescent="0.2"/>
    <row r="2741" hidden="1" x14ac:dyDescent="0.2"/>
    <row r="2742" hidden="1" x14ac:dyDescent="0.2"/>
    <row r="2743" hidden="1" x14ac:dyDescent="0.2"/>
    <row r="2744" hidden="1" x14ac:dyDescent="0.2"/>
    <row r="2745" hidden="1" x14ac:dyDescent="0.2"/>
    <row r="2746" hidden="1" x14ac:dyDescent="0.2"/>
    <row r="2747" hidden="1" x14ac:dyDescent="0.2"/>
    <row r="2748" hidden="1" x14ac:dyDescent="0.2"/>
    <row r="2749" hidden="1" x14ac:dyDescent="0.2"/>
    <row r="2750" hidden="1" x14ac:dyDescent="0.2"/>
    <row r="2751" hidden="1" x14ac:dyDescent="0.2"/>
    <row r="2752" hidden="1" x14ac:dyDescent="0.2"/>
    <row r="2753" hidden="1" x14ac:dyDescent="0.2"/>
    <row r="2754" hidden="1" x14ac:dyDescent="0.2"/>
    <row r="2755" hidden="1" x14ac:dyDescent="0.2"/>
    <row r="2756" hidden="1" x14ac:dyDescent="0.2"/>
    <row r="2757" hidden="1" x14ac:dyDescent="0.2"/>
    <row r="2758" hidden="1" x14ac:dyDescent="0.2"/>
    <row r="2759" hidden="1" x14ac:dyDescent="0.2"/>
    <row r="2760" hidden="1" x14ac:dyDescent="0.2"/>
    <row r="2761" hidden="1" x14ac:dyDescent="0.2"/>
    <row r="2762" hidden="1" x14ac:dyDescent="0.2"/>
    <row r="2763" hidden="1" x14ac:dyDescent="0.2"/>
    <row r="2764" hidden="1" x14ac:dyDescent="0.2"/>
    <row r="2765" hidden="1" x14ac:dyDescent="0.2"/>
    <row r="2766" hidden="1" x14ac:dyDescent="0.2"/>
    <row r="2767" hidden="1" x14ac:dyDescent="0.2"/>
    <row r="2768" hidden="1" x14ac:dyDescent="0.2"/>
    <row r="2769" hidden="1" x14ac:dyDescent="0.2"/>
    <row r="2770" hidden="1" x14ac:dyDescent="0.2"/>
    <row r="2771" hidden="1" x14ac:dyDescent="0.2"/>
    <row r="2772" hidden="1" x14ac:dyDescent="0.2"/>
    <row r="2773" hidden="1" x14ac:dyDescent="0.2"/>
    <row r="2774" hidden="1" x14ac:dyDescent="0.2"/>
    <row r="2775" hidden="1" x14ac:dyDescent="0.2"/>
    <row r="2776" hidden="1" x14ac:dyDescent="0.2"/>
    <row r="2777" hidden="1" x14ac:dyDescent="0.2"/>
    <row r="2778" hidden="1" x14ac:dyDescent="0.2"/>
    <row r="2779" hidden="1" x14ac:dyDescent="0.2"/>
    <row r="2780" hidden="1" x14ac:dyDescent="0.2"/>
    <row r="2781" hidden="1" x14ac:dyDescent="0.2"/>
    <row r="2782" hidden="1" x14ac:dyDescent="0.2"/>
    <row r="2783" hidden="1" x14ac:dyDescent="0.2"/>
    <row r="2784" hidden="1" x14ac:dyDescent="0.2"/>
    <row r="2785" hidden="1" x14ac:dyDescent="0.2"/>
    <row r="2786" hidden="1" x14ac:dyDescent="0.2"/>
    <row r="2787" hidden="1" x14ac:dyDescent="0.2"/>
    <row r="2788" hidden="1" x14ac:dyDescent="0.2"/>
    <row r="2789" hidden="1" x14ac:dyDescent="0.2"/>
    <row r="2790" hidden="1" x14ac:dyDescent="0.2"/>
    <row r="2791" hidden="1" x14ac:dyDescent="0.2"/>
    <row r="2792" hidden="1" x14ac:dyDescent="0.2"/>
    <row r="2793" hidden="1" x14ac:dyDescent="0.2"/>
    <row r="2794" hidden="1" x14ac:dyDescent="0.2"/>
    <row r="2795" hidden="1" x14ac:dyDescent="0.2"/>
    <row r="2796" hidden="1" x14ac:dyDescent="0.2"/>
    <row r="2797" hidden="1" x14ac:dyDescent="0.2"/>
    <row r="2798" hidden="1" x14ac:dyDescent="0.2"/>
    <row r="2799" hidden="1" x14ac:dyDescent="0.2"/>
    <row r="2800" hidden="1" x14ac:dyDescent="0.2"/>
    <row r="2801" hidden="1" x14ac:dyDescent="0.2"/>
    <row r="2802" hidden="1" x14ac:dyDescent="0.2"/>
    <row r="2803" hidden="1" x14ac:dyDescent="0.2"/>
    <row r="2804" hidden="1" x14ac:dyDescent="0.2"/>
    <row r="2805" hidden="1" x14ac:dyDescent="0.2"/>
    <row r="2806" hidden="1" x14ac:dyDescent="0.2"/>
    <row r="2807" hidden="1" x14ac:dyDescent="0.2"/>
    <row r="2808" hidden="1" x14ac:dyDescent="0.2"/>
    <row r="2809" hidden="1" x14ac:dyDescent="0.2"/>
    <row r="2810" hidden="1" x14ac:dyDescent="0.2"/>
    <row r="2811" hidden="1" x14ac:dyDescent="0.2"/>
    <row r="2812" hidden="1" x14ac:dyDescent="0.2"/>
    <row r="2813" hidden="1" x14ac:dyDescent="0.2"/>
    <row r="2814" hidden="1" x14ac:dyDescent="0.2"/>
    <row r="2815" hidden="1" x14ac:dyDescent="0.2"/>
    <row r="2816" hidden="1" x14ac:dyDescent="0.2"/>
    <row r="2817" hidden="1" x14ac:dyDescent="0.2"/>
    <row r="2818" hidden="1" x14ac:dyDescent="0.2"/>
    <row r="2819" hidden="1" x14ac:dyDescent="0.2"/>
    <row r="2820" hidden="1" x14ac:dyDescent="0.2"/>
    <row r="2821" hidden="1" x14ac:dyDescent="0.2"/>
    <row r="2822" hidden="1" x14ac:dyDescent="0.2"/>
    <row r="2823" hidden="1" x14ac:dyDescent="0.2"/>
    <row r="2824" hidden="1" x14ac:dyDescent="0.2"/>
    <row r="2825" hidden="1" x14ac:dyDescent="0.2"/>
    <row r="2826" hidden="1" x14ac:dyDescent="0.2"/>
    <row r="2827" hidden="1" x14ac:dyDescent="0.2"/>
    <row r="2828" hidden="1" x14ac:dyDescent="0.2"/>
    <row r="2829" hidden="1" x14ac:dyDescent="0.2"/>
    <row r="2830" hidden="1" x14ac:dyDescent="0.2"/>
    <row r="2831" hidden="1" x14ac:dyDescent="0.2"/>
    <row r="2832" hidden="1" x14ac:dyDescent="0.2"/>
    <row r="2833" hidden="1" x14ac:dyDescent="0.2"/>
    <row r="2834" hidden="1" x14ac:dyDescent="0.2"/>
    <row r="2835" hidden="1" x14ac:dyDescent="0.2"/>
    <row r="2836" hidden="1" x14ac:dyDescent="0.2"/>
    <row r="2837" hidden="1" x14ac:dyDescent="0.2"/>
    <row r="2838" hidden="1" x14ac:dyDescent="0.2"/>
    <row r="2839" hidden="1" x14ac:dyDescent="0.2"/>
    <row r="2840" hidden="1" x14ac:dyDescent="0.2"/>
    <row r="2841" hidden="1" x14ac:dyDescent="0.2"/>
    <row r="2842" hidden="1" x14ac:dyDescent="0.2"/>
    <row r="2843" hidden="1" x14ac:dyDescent="0.2"/>
    <row r="2844" hidden="1" x14ac:dyDescent="0.2"/>
    <row r="2845" hidden="1" x14ac:dyDescent="0.2"/>
    <row r="2846" hidden="1" x14ac:dyDescent="0.2"/>
    <row r="2847" hidden="1" x14ac:dyDescent="0.2"/>
    <row r="2848" hidden="1" x14ac:dyDescent="0.2"/>
    <row r="2849" hidden="1" x14ac:dyDescent="0.2"/>
    <row r="2850" hidden="1" x14ac:dyDescent="0.2"/>
    <row r="2851" hidden="1" x14ac:dyDescent="0.2"/>
    <row r="2852" hidden="1" x14ac:dyDescent="0.2"/>
    <row r="2853" hidden="1" x14ac:dyDescent="0.2"/>
    <row r="2854" hidden="1" x14ac:dyDescent="0.2"/>
    <row r="2855" hidden="1" x14ac:dyDescent="0.2"/>
    <row r="2856" hidden="1" x14ac:dyDescent="0.2"/>
    <row r="2857" hidden="1" x14ac:dyDescent="0.2"/>
    <row r="2858" hidden="1" x14ac:dyDescent="0.2"/>
    <row r="2859" hidden="1" x14ac:dyDescent="0.2"/>
    <row r="2860" hidden="1" x14ac:dyDescent="0.2"/>
    <row r="2861" hidden="1" x14ac:dyDescent="0.2"/>
    <row r="2862" hidden="1" x14ac:dyDescent="0.2"/>
    <row r="2863" hidden="1" x14ac:dyDescent="0.2"/>
    <row r="2864" hidden="1" x14ac:dyDescent="0.2"/>
    <row r="2865" hidden="1" x14ac:dyDescent="0.2"/>
    <row r="2866" hidden="1" x14ac:dyDescent="0.2"/>
    <row r="2867" hidden="1" x14ac:dyDescent="0.2"/>
    <row r="2868" hidden="1" x14ac:dyDescent="0.2"/>
    <row r="2869" hidden="1" x14ac:dyDescent="0.2"/>
    <row r="2870" hidden="1" x14ac:dyDescent="0.2"/>
    <row r="2871" hidden="1" x14ac:dyDescent="0.2"/>
    <row r="2872" hidden="1" x14ac:dyDescent="0.2"/>
    <row r="2873" hidden="1" x14ac:dyDescent="0.2"/>
    <row r="2874" hidden="1" x14ac:dyDescent="0.2"/>
    <row r="2875" hidden="1" x14ac:dyDescent="0.2"/>
    <row r="2876" hidden="1" x14ac:dyDescent="0.2"/>
    <row r="2877" hidden="1" x14ac:dyDescent="0.2"/>
    <row r="2878" hidden="1" x14ac:dyDescent="0.2"/>
    <row r="2879" hidden="1" x14ac:dyDescent="0.2"/>
    <row r="2880" hidden="1" x14ac:dyDescent="0.2"/>
    <row r="2881" hidden="1" x14ac:dyDescent="0.2"/>
    <row r="2882" hidden="1" x14ac:dyDescent="0.2"/>
    <row r="2883" hidden="1" x14ac:dyDescent="0.2"/>
    <row r="2884" hidden="1" x14ac:dyDescent="0.2"/>
    <row r="2885" hidden="1" x14ac:dyDescent="0.2"/>
    <row r="2886" hidden="1" x14ac:dyDescent="0.2"/>
    <row r="2887" hidden="1" x14ac:dyDescent="0.2"/>
    <row r="2888" hidden="1" x14ac:dyDescent="0.2"/>
    <row r="2889" hidden="1" x14ac:dyDescent="0.2"/>
    <row r="2890" hidden="1" x14ac:dyDescent="0.2"/>
    <row r="2891" hidden="1" x14ac:dyDescent="0.2"/>
    <row r="2892" hidden="1" x14ac:dyDescent="0.2"/>
    <row r="2893" hidden="1" x14ac:dyDescent="0.2"/>
    <row r="2894" hidden="1" x14ac:dyDescent="0.2"/>
    <row r="2895" hidden="1" x14ac:dyDescent="0.2"/>
    <row r="2896" hidden="1" x14ac:dyDescent="0.2"/>
    <row r="2897" hidden="1" x14ac:dyDescent="0.2"/>
    <row r="2898" hidden="1" x14ac:dyDescent="0.2"/>
    <row r="2899" hidden="1" x14ac:dyDescent="0.2"/>
    <row r="2900" hidden="1" x14ac:dyDescent="0.2"/>
    <row r="2901" hidden="1" x14ac:dyDescent="0.2"/>
    <row r="2902" hidden="1" x14ac:dyDescent="0.2"/>
    <row r="2903" hidden="1" x14ac:dyDescent="0.2"/>
    <row r="2904" hidden="1" x14ac:dyDescent="0.2"/>
    <row r="2905" hidden="1" x14ac:dyDescent="0.2"/>
    <row r="2906" hidden="1" x14ac:dyDescent="0.2"/>
    <row r="2907" hidden="1" x14ac:dyDescent="0.2"/>
    <row r="2908" hidden="1" x14ac:dyDescent="0.2"/>
    <row r="2909" hidden="1" x14ac:dyDescent="0.2"/>
    <row r="2910" hidden="1" x14ac:dyDescent="0.2"/>
    <row r="2911" hidden="1" x14ac:dyDescent="0.2"/>
    <row r="2912" hidden="1" x14ac:dyDescent="0.2"/>
    <row r="2913" hidden="1" x14ac:dyDescent="0.2"/>
    <row r="2914" hidden="1" x14ac:dyDescent="0.2"/>
    <row r="2915" hidden="1" x14ac:dyDescent="0.2"/>
    <row r="2916" hidden="1" x14ac:dyDescent="0.2"/>
    <row r="2917" hidden="1" x14ac:dyDescent="0.2"/>
    <row r="2918" hidden="1" x14ac:dyDescent="0.2"/>
    <row r="2919" hidden="1" x14ac:dyDescent="0.2"/>
    <row r="2920" hidden="1" x14ac:dyDescent="0.2"/>
    <row r="2921" hidden="1" x14ac:dyDescent="0.2"/>
    <row r="2922" hidden="1" x14ac:dyDescent="0.2"/>
    <row r="2923" hidden="1" x14ac:dyDescent="0.2"/>
    <row r="2924" hidden="1" x14ac:dyDescent="0.2"/>
    <row r="2925" hidden="1" x14ac:dyDescent="0.2"/>
    <row r="2926" hidden="1" x14ac:dyDescent="0.2"/>
    <row r="2927" hidden="1" x14ac:dyDescent="0.2"/>
    <row r="2928" hidden="1" x14ac:dyDescent="0.2"/>
    <row r="2929" hidden="1" x14ac:dyDescent="0.2"/>
    <row r="2930" hidden="1" x14ac:dyDescent="0.2"/>
    <row r="2931" hidden="1" x14ac:dyDescent="0.2"/>
    <row r="2932" hidden="1" x14ac:dyDescent="0.2"/>
    <row r="2933" hidden="1" x14ac:dyDescent="0.2"/>
    <row r="2934" hidden="1" x14ac:dyDescent="0.2"/>
    <row r="2935" hidden="1" x14ac:dyDescent="0.2"/>
    <row r="2936" hidden="1" x14ac:dyDescent="0.2"/>
    <row r="2937" hidden="1" x14ac:dyDescent="0.2"/>
    <row r="2938" hidden="1" x14ac:dyDescent="0.2"/>
    <row r="2939" hidden="1" x14ac:dyDescent="0.2"/>
    <row r="2940" hidden="1" x14ac:dyDescent="0.2"/>
    <row r="2941" hidden="1" x14ac:dyDescent="0.2"/>
    <row r="2942" hidden="1" x14ac:dyDescent="0.2"/>
    <row r="2943" hidden="1" x14ac:dyDescent="0.2"/>
    <row r="2944" hidden="1" x14ac:dyDescent="0.2"/>
    <row r="2945" hidden="1" x14ac:dyDescent="0.2"/>
    <row r="2946" hidden="1" x14ac:dyDescent="0.2"/>
    <row r="2947" hidden="1" x14ac:dyDescent="0.2"/>
    <row r="2948" hidden="1" x14ac:dyDescent="0.2"/>
    <row r="2949" hidden="1" x14ac:dyDescent="0.2"/>
    <row r="2950" hidden="1" x14ac:dyDescent="0.2"/>
    <row r="2951" hidden="1" x14ac:dyDescent="0.2"/>
    <row r="2952" hidden="1" x14ac:dyDescent="0.2"/>
    <row r="2953" hidden="1" x14ac:dyDescent="0.2"/>
    <row r="2954" hidden="1" x14ac:dyDescent="0.2"/>
    <row r="2955" hidden="1" x14ac:dyDescent="0.2"/>
    <row r="2956" hidden="1" x14ac:dyDescent="0.2"/>
    <row r="2957" hidden="1" x14ac:dyDescent="0.2"/>
    <row r="2958" hidden="1" x14ac:dyDescent="0.2"/>
    <row r="2959" hidden="1" x14ac:dyDescent="0.2"/>
    <row r="2960" hidden="1" x14ac:dyDescent="0.2"/>
    <row r="2961" hidden="1" x14ac:dyDescent="0.2"/>
    <row r="2962" hidden="1" x14ac:dyDescent="0.2"/>
    <row r="2963" hidden="1" x14ac:dyDescent="0.2"/>
    <row r="2964" hidden="1" x14ac:dyDescent="0.2"/>
    <row r="2965" hidden="1" x14ac:dyDescent="0.2"/>
    <row r="2966" hidden="1" x14ac:dyDescent="0.2"/>
    <row r="2967" hidden="1" x14ac:dyDescent="0.2"/>
    <row r="2968" hidden="1" x14ac:dyDescent="0.2"/>
    <row r="2969" hidden="1" x14ac:dyDescent="0.2"/>
    <row r="2970" hidden="1" x14ac:dyDescent="0.2"/>
    <row r="2971" hidden="1" x14ac:dyDescent="0.2"/>
    <row r="2972" hidden="1" x14ac:dyDescent="0.2"/>
    <row r="2973" hidden="1" x14ac:dyDescent="0.2"/>
    <row r="2974" hidden="1" x14ac:dyDescent="0.2"/>
    <row r="2975" hidden="1" x14ac:dyDescent="0.2"/>
    <row r="2976" hidden="1" x14ac:dyDescent="0.2"/>
    <row r="2977" hidden="1" x14ac:dyDescent="0.2"/>
    <row r="2978" hidden="1" x14ac:dyDescent="0.2"/>
    <row r="2979" hidden="1" x14ac:dyDescent="0.2"/>
    <row r="2980" hidden="1" x14ac:dyDescent="0.2"/>
    <row r="2981" hidden="1" x14ac:dyDescent="0.2"/>
    <row r="2982" hidden="1" x14ac:dyDescent="0.2"/>
    <row r="2983" hidden="1" x14ac:dyDescent="0.2"/>
    <row r="2984" hidden="1" x14ac:dyDescent="0.2"/>
    <row r="2985" hidden="1" x14ac:dyDescent="0.2"/>
    <row r="2986" hidden="1" x14ac:dyDescent="0.2"/>
    <row r="2987" hidden="1" x14ac:dyDescent="0.2"/>
    <row r="2988" hidden="1" x14ac:dyDescent="0.2"/>
    <row r="2989" hidden="1" x14ac:dyDescent="0.2"/>
    <row r="2990" hidden="1" x14ac:dyDescent="0.2"/>
    <row r="2991" hidden="1" x14ac:dyDescent="0.2"/>
    <row r="2992" hidden="1" x14ac:dyDescent="0.2"/>
    <row r="2993" hidden="1" x14ac:dyDescent="0.2"/>
    <row r="2994" hidden="1" x14ac:dyDescent="0.2"/>
    <row r="2995" hidden="1" x14ac:dyDescent="0.2"/>
    <row r="2996" hidden="1" x14ac:dyDescent="0.2"/>
    <row r="2997" hidden="1" x14ac:dyDescent="0.2"/>
    <row r="2998" hidden="1" x14ac:dyDescent="0.2"/>
    <row r="2999" hidden="1" x14ac:dyDescent="0.2"/>
    <row r="3000" hidden="1" x14ac:dyDescent="0.2"/>
    <row r="3001" hidden="1" x14ac:dyDescent="0.2"/>
    <row r="3002" hidden="1" x14ac:dyDescent="0.2"/>
    <row r="3003" hidden="1" x14ac:dyDescent="0.2"/>
    <row r="3004" hidden="1" x14ac:dyDescent="0.2"/>
    <row r="3005" hidden="1" x14ac:dyDescent="0.2"/>
    <row r="3006" hidden="1" x14ac:dyDescent="0.2"/>
    <row r="3007" hidden="1" x14ac:dyDescent="0.2"/>
    <row r="3008" hidden="1" x14ac:dyDescent="0.2"/>
    <row r="3009" hidden="1" x14ac:dyDescent="0.2"/>
    <row r="3010" hidden="1" x14ac:dyDescent="0.2"/>
    <row r="3011" hidden="1" x14ac:dyDescent="0.2"/>
    <row r="3012" hidden="1" x14ac:dyDescent="0.2"/>
    <row r="3013" hidden="1" x14ac:dyDescent="0.2"/>
    <row r="3014" hidden="1" x14ac:dyDescent="0.2"/>
    <row r="3015" hidden="1" x14ac:dyDescent="0.2"/>
    <row r="3016" hidden="1" x14ac:dyDescent="0.2"/>
    <row r="3017" hidden="1" x14ac:dyDescent="0.2"/>
    <row r="3018" hidden="1" x14ac:dyDescent="0.2"/>
    <row r="3019" hidden="1" x14ac:dyDescent="0.2"/>
    <row r="3020" hidden="1" x14ac:dyDescent="0.2"/>
    <row r="3021" hidden="1" x14ac:dyDescent="0.2"/>
    <row r="3022" hidden="1" x14ac:dyDescent="0.2"/>
    <row r="3023" hidden="1" x14ac:dyDescent="0.2"/>
    <row r="3024" hidden="1" x14ac:dyDescent="0.2"/>
    <row r="3025" hidden="1" x14ac:dyDescent="0.2"/>
    <row r="3026" hidden="1" x14ac:dyDescent="0.2"/>
    <row r="3027" hidden="1" x14ac:dyDescent="0.2"/>
    <row r="3028" hidden="1" x14ac:dyDescent="0.2"/>
    <row r="3029" hidden="1" x14ac:dyDescent="0.2"/>
    <row r="3030" hidden="1" x14ac:dyDescent="0.2"/>
    <row r="3031" hidden="1" x14ac:dyDescent="0.2"/>
    <row r="3032" hidden="1" x14ac:dyDescent="0.2"/>
    <row r="3033" hidden="1" x14ac:dyDescent="0.2"/>
    <row r="3034" hidden="1" x14ac:dyDescent="0.2"/>
    <row r="3035" hidden="1" x14ac:dyDescent="0.2"/>
    <row r="3036" hidden="1" x14ac:dyDescent="0.2"/>
    <row r="3037" hidden="1" x14ac:dyDescent="0.2"/>
    <row r="3038" hidden="1" x14ac:dyDescent="0.2"/>
    <row r="3039" hidden="1" x14ac:dyDescent="0.2"/>
    <row r="3040" hidden="1" x14ac:dyDescent="0.2"/>
    <row r="3041" hidden="1" x14ac:dyDescent="0.2"/>
    <row r="3042" hidden="1" x14ac:dyDescent="0.2"/>
    <row r="3043" hidden="1" x14ac:dyDescent="0.2"/>
    <row r="3044" hidden="1" x14ac:dyDescent="0.2"/>
    <row r="3045" hidden="1" x14ac:dyDescent="0.2"/>
    <row r="3046" hidden="1" x14ac:dyDescent="0.2"/>
    <row r="3047" hidden="1" x14ac:dyDescent="0.2"/>
    <row r="3048" hidden="1" x14ac:dyDescent="0.2"/>
    <row r="3049" hidden="1" x14ac:dyDescent="0.2"/>
    <row r="3050" hidden="1" x14ac:dyDescent="0.2"/>
    <row r="3051" hidden="1" x14ac:dyDescent="0.2"/>
    <row r="3052" hidden="1" x14ac:dyDescent="0.2"/>
    <row r="3053" hidden="1" x14ac:dyDescent="0.2"/>
    <row r="3054" hidden="1" x14ac:dyDescent="0.2"/>
    <row r="3055" hidden="1" x14ac:dyDescent="0.2"/>
    <row r="3056" hidden="1" x14ac:dyDescent="0.2"/>
    <row r="3057" hidden="1" x14ac:dyDescent="0.2"/>
    <row r="3058" hidden="1" x14ac:dyDescent="0.2"/>
    <row r="3059" hidden="1" x14ac:dyDescent="0.2"/>
    <row r="3060" hidden="1" x14ac:dyDescent="0.2"/>
    <row r="3061" hidden="1" x14ac:dyDescent="0.2"/>
    <row r="3062" hidden="1" x14ac:dyDescent="0.2"/>
    <row r="3063" hidden="1" x14ac:dyDescent="0.2"/>
    <row r="3064" hidden="1" x14ac:dyDescent="0.2"/>
    <row r="3065" hidden="1" x14ac:dyDescent="0.2"/>
    <row r="3066" hidden="1" x14ac:dyDescent="0.2"/>
    <row r="3067" hidden="1" x14ac:dyDescent="0.2"/>
    <row r="3068" hidden="1" x14ac:dyDescent="0.2"/>
    <row r="3069" hidden="1" x14ac:dyDescent="0.2"/>
    <row r="3070" hidden="1" x14ac:dyDescent="0.2"/>
    <row r="3071" hidden="1" x14ac:dyDescent="0.2"/>
    <row r="3072" hidden="1" x14ac:dyDescent="0.2"/>
    <row r="3073" hidden="1" x14ac:dyDescent="0.2"/>
    <row r="3074" hidden="1" x14ac:dyDescent="0.2"/>
    <row r="3075" hidden="1" x14ac:dyDescent="0.2"/>
    <row r="3076" hidden="1" x14ac:dyDescent="0.2"/>
    <row r="3077" hidden="1" x14ac:dyDescent="0.2"/>
    <row r="3078" hidden="1" x14ac:dyDescent="0.2"/>
    <row r="3079" hidden="1" x14ac:dyDescent="0.2"/>
    <row r="3080" hidden="1" x14ac:dyDescent="0.2"/>
    <row r="3081" hidden="1" x14ac:dyDescent="0.2"/>
    <row r="3082" hidden="1" x14ac:dyDescent="0.2"/>
    <row r="3083" hidden="1" x14ac:dyDescent="0.2"/>
    <row r="3084" hidden="1" x14ac:dyDescent="0.2"/>
    <row r="3085" hidden="1" x14ac:dyDescent="0.2"/>
    <row r="3086" hidden="1" x14ac:dyDescent="0.2"/>
    <row r="3087" hidden="1" x14ac:dyDescent="0.2"/>
    <row r="3088" hidden="1" x14ac:dyDescent="0.2"/>
    <row r="3089" hidden="1" x14ac:dyDescent="0.2"/>
    <row r="3090" hidden="1" x14ac:dyDescent="0.2"/>
    <row r="3091" hidden="1" x14ac:dyDescent="0.2"/>
    <row r="3092" hidden="1" x14ac:dyDescent="0.2"/>
    <row r="3093" hidden="1" x14ac:dyDescent="0.2"/>
    <row r="3094" hidden="1" x14ac:dyDescent="0.2"/>
    <row r="3095" hidden="1" x14ac:dyDescent="0.2"/>
    <row r="3096" hidden="1" x14ac:dyDescent="0.2"/>
    <row r="3097" hidden="1" x14ac:dyDescent="0.2"/>
    <row r="3098" hidden="1" x14ac:dyDescent="0.2"/>
    <row r="3099" hidden="1" x14ac:dyDescent="0.2"/>
    <row r="3100" hidden="1" x14ac:dyDescent="0.2"/>
    <row r="3101" hidden="1" x14ac:dyDescent="0.2"/>
    <row r="3102" hidden="1" x14ac:dyDescent="0.2"/>
    <row r="3103" hidden="1" x14ac:dyDescent="0.2"/>
    <row r="3104" hidden="1" x14ac:dyDescent="0.2"/>
    <row r="3105" hidden="1" x14ac:dyDescent="0.2"/>
    <row r="3106" hidden="1" x14ac:dyDescent="0.2"/>
    <row r="3107" hidden="1" x14ac:dyDescent="0.2"/>
    <row r="3108" hidden="1" x14ac:dyDescent="0.2"/>
    <row r="3109" hidden="1" x14ac:dyDescent="0.2"/>
    <row r="3110" hidden="1" x14ac:dyDescent="0.2"/>
    <row r="3111" hidden="1" x14ac:dyDescent="0.2"/>
    <row r="3112" hidden="1" x14ac:dyDescent="0.2"/>
    <row r="3113" hidden="1" x14ac:dyDescent="0.2"/>
    <row r="3114" hidden="1" x14ac:dyDescent="0.2"/>
    <row r="3115" hidden="1" x14ac:dyDescent="0.2"/>
    <row r="3116" hidden="1" x14ac:dyDescent="0.2"/>
    <row r="3117" hidden="1" x14ac:dyDescent="0.2"/>
    <row r="3118" hidden="1" x14ac:dyDescent="0.2"/>
    <row r="3119" hidden="1" x14ac:dyDescent="0.2"/>
    <row r="3120" hidden="1" x14ac:dyDescent="0.2"/>
    <row r="3121" hidden="1" x14ac:dyDescent="0.2"/>
    <row r="3122" hidden="1" x14ac:dyDescent="0.2"/>
    <row r="3123" hidden="1" x14ac:dyDescent="0.2"/>
    <row r="3124" hidden="1" x14ac:dyDescent="0.2"/>
    <row r="3125" hidden="1" x14ac:dyDescent="0.2"/>
    <row r="3126" hidden="1" x14ac:dyDescent="0.2"/>
    <row r="3127" hidden="1" x14ac:dyDescent="0.2"/>
    <row r="3128" hidden="1" x14ac:dyDescent="0.2"/>
    <row r="3129" hidden="1" x14ac:dyDescent="0.2"/>
    <row r="3130" hidden="1" x14ac:dyDescent="0.2"/>
    <row r="3131" hidden="1" x14ac:dyDescent="0.2"/>
    <row r="3132" hidden="1" x14ac:dyDescent="0.2"/>
    <row r="3133" hidden="1" x14ac:dyDescent="0.2"/>
    <row r="3134" hidden="1" x14ac:dyDescent="0.2"/>
    <row r="3135" hidden="1" x14ac:dyDescent="0.2"/>
    <row r="3136" hidden="1" x14ac:dyDescent="0.2"/>
    <row r="3137" hidden="1" x14ac:dyDescent="0.2"/>
    <row r="3138" hidden="1" x14ac:dyDescent="0.2"/>
    <row r="3139" hidden="1" x14ac:dyDescent="0.2"/>
    <row r="3140" hidden="1" x14ac:dyDescent="0.2"/>
    <row r="3141" hidden="1" x14ac:dyDescent="0.2"/>
    <row r="3142" hidden="1" x14ac:dyDescent="0.2"/>
    <row r="3143" hidden="1" x14ac:dyDescent="0.2"/>
    <row r="3144" hidden="1" x14ac:dyDescent="0.2"/>
    <row r="3145" hidden="1" x14ac:dyDescent="0.2"/>
    <row r="3146" hidden="1" x14ac:dyDescent="0.2"/>
    <row r="3147" hidden="1" x14ac:dyDescent="0.2"/>
    <row r="3148" hidden="1" x14ac:dyDescent="0.2"/>
    <row r="3149" hidden="1" x14ac:dyDescent="0.2"/>
    <row r="3150" hidden="1" x14ac:dyDescent="0.2"/>
    <row r="3151" hidden="1" x14ac:dyDescent="0.2"/>
    <row r="3152" hidden="1" x14ac:dyDescent="0.2"/>
    <row r="3153" hidden="1" x14ac:dyDescent="0.2"/>
    <row r="3154" hidden="1" x14ac:dyDescent="0.2"/>
    <row r="3155" hidden="1" x14ac:dyDescent="0.2"/>
    <row r="3156" hidden="1" x14ac:dyDescent="0.2"/>
    <row r="3157" hidden="1" x14ac:dyDescent="0.2"/>
    <row r="3158" hidden="1" x14ac:dyDescent="0.2"/>
    <row r="3159" hidden="1" x14ac:dyDescent="0.2"/>
    <row r="3160" hidden="1" x14ac:dyDescent="0.2"/>
    <row r="3161" hidden="1" x14ac:dyDescent="0.2"/>
    <row r="3162" hidden="1" x14ac:dyDescent="0.2"/>
    <row r="3163" hidden="1" x14ac:dyDescent="0.2"/>
    <row r="3164" hidden="1" x14ac:dyDescent="0.2"/>
    <row r="3165" hidden="1" x14ac:dyDescent="0.2"/>
    <row r="3166" hidden="1" x14ac:dyDescent="0.2"/>
    <row r="3167" hidden="1" x14ac:dyDescent="0.2"/>
    <row r="3168" hidden="1" x14ac:dyDescent="0.2"/>
    <row r="3169" hidden="1" x14ac:dyDescent="0.2"/>
    <row r="3170" hidden="1" x14ac:dyDescent="0.2"/>
    <row r="3171" hidden="1" x14ac:dyDescent="0.2"/>
    <row r="3172" hidden="1" x14ac:dyDescent="0.2"/>
    <row r="3173" hidden="1" x14ac:dyDescent="0.2"/>
    <row r="3174" hidden="1" x14ac:dyDescent="0.2"/>
    <row r="3175" hidden="1" x14ac:dyDescent="0.2"/>
    <row r="3176" hidden="1" x14ac:dyDescent="0.2"/>
    <row r="3177" hidden="1" x14ac:dyDescent="0.2"/>
    <row r="3178" hidden="1" x14ac:dyDescent="0.2"/>
    <row r="3179" hidden="1" x14ac:dyDescent="0.2"/>
    <row r="3180" hidden="1" x14ac:dyDescent="0.2"/>
    <row r="3181" hidden="1" x14ac:dyDescent="0.2"/>
    <row r="3182" hidden="1" x14ac:dyDescent="0.2"/>
    <row r="3183" hidden="1" x14ac:dyDescent="0.2"/>
    <row r="3184" hidden="1" x14ac:dyDescent="0.2"/>
    <row r="3185" hidden="1" x14ac:dyDescent="0.2"/>
    <row r="3186" hidden="1" x14ac:dyDescent="0.2"/>
    <row r="3187" hidden="1" x14ac:dyDescent="0.2"/>
    <row r="3188" hidden="1" x14ac:dyDescent="0.2"/>
    <row r="3189" hidden="1" x14ac:dyDescent="0.2"/>
    <row r="3190" hidden="1" x14ac:dyDescent="0.2"/>
    <row r="3191" hidden="1" x14ac:dyDescent="0.2"/>
    <row r="3192" hidden="1" x14ac:dyDescent="0.2"/>
    <row r="3193" hidden="1" x14ac:dyDescent="0.2"/>
    <row r="3194" hidden="1" x14ac:dyDescent="0.2"/>
    <row r="3195" hidden="1" x14ac:dyDescent="0.2"/>
    <row r="3196" hidden="1" x14ac:dyDescent="0.2"/>
    <row r="3197" hidden="1" x14ac:dyDescent="0.2"/>
    <row r="3198" hidden="1" x14ac:dyDescent="0.2"/>
    <row r="3199" hidden="1" x14ac:dyDescent="0.2"/>
    <row r="3200" hidden="1" x14ac:dyDescent="0.2"/>
    <row r="3201" hidden="1" x14ac:dyDescent="0.2"/>
    <row r="3202" hidden="1" x14ac:dyDescent="0.2"/>
    <row r="3203" hidden="1" x14ac:dyDescent="0.2"/>
    <row r="3204" hidden="1" x14ac:dyDescent="0.2"/>
    <row r="3205" hidden="1" x14ac:dyDescent="0.2"/>
    <row r="3206" hidden="1" x14ac:dyDescent="0.2"/>
    <row r="3207" hidden="1" x14ac:dyDescent="0.2"/>
    <row r="3208" hidden="1" x14ac:dyDescent="0.2"/>
    <row r="3209" hidden="1" x14ac:dyDescent="0.2"/>
    <row r="3210" hidden="1" x14ac:dyDescent="0.2"/>
    <row r="3211" hidden="1" x14ac:dyDescent="0.2"/>
    <row r="3212" hidden="1" x14ac:dyDescent="0.2"/>
    <row r="3213" hidden="1" x14ac:dyDescent="0.2"/>
    <row r="3214" hidden="1" x14ac:dyDescent="0.2"/>
    <row r="3215" hidden="1" x14ac:dyDescent="0.2"/>
    <row r="3216" hidden="1" x14ac:dyDescent="0.2"/>
    <row r="3217" hidden="1" x14ac:dyDescent="0.2"/>
    <row r="3218" hidden="1" x14ac:dyDescent="0.2"/>
    <row r="3219" hidden="1" x14ac:dyDescent="0.2"/>
    <row r="3220" hidden="1" x14ac:dyDescent="0.2"/>
    <row r="3221" hidden="1" x14ac:dyDescent="0.2"/>
    <row r="3222" hidden="1" x14ac:dyDescent="0.2"/>
    <row r="3223" hidden="1" x14ac:dyDescent="0.2"/>
    <row r="3224" hidden="1" x14ac:dyDescent="0.2"/>
    <row r="3225" hidden="1" x14ac:dyDescent="0.2"/>
    <row r="3226" hidden="1" x14ac:dyDescent="0.2"/>
    <row r="3227" hidden="1" x14ac:dyDescent="0.2"/>
    <row r="3228" hidden="1" x14ac:dyDescent="0.2"/>
    <row r="3229" hidden="1" x14ac:dyDescent="0.2"/>
    <row r="3230" hidden="1" x14ac:dyDescent="0.2"/>
    <row r="3231" hidden="1" x14ac:dyDescent="0.2"/>
    <row r="3232" hidden="1" x14ac:dyDescent="0.2"/>
    <row r="3233" hidden="1" x14ac:dyDescent="0.2"/>
    <row r="3234" hidden="1" x14ac:dyDescent="0.2"/>
    <row r="3235" hidden="1" x14ac:dyDescent="0.2"/>
    <row r="3236" hidden="1" x14ac:dyDescent="0.2"/>
    <row r="3237" hidden="1" x14ac:dyDescent="0.2"/>
    <row r="3238" hidden="1" x14ac:dyDescent="0.2"/>
    <row r="3239" hidden="1" x14ac:dyDescent="0.2"/>
    <row r="3240" hidden="1" x14ac:dyDescent="0.2"/>
    <row r="3241" hidden="1" x14ac:dyDescent="0.2"/>
    <row r="3242" hidden="1" x14ac:dyDescent="0.2"/>
    <row r="3243" hidden="1" x14ac:dyDescent="0.2"/>
    <row r="3244" hidden="1" x14ac:dyDescent="0.2"/>
    <row r="3245" hidden="1" x14ac:dyDescent="0.2"/>
    <row r="3246" hidden="1" x14ac:dyDescent="0.2"/>
    <row r="3247" hidden="1" x14ac:dyDescent="0.2"/>
    <row r="3248" hidden="1" x14ac:dyDescent="0.2"/>
    <row r="3249" hidden="1" x14ac:dyDescent="0.2"/>
    <row r="3250" hidden="1" x14ac:dyDescent="0.2"/>
    <row r="3251" hidden="1" x14ac:dyDescent="0.2"/>
    <row r="3252" hidden="1" x14ac:dyDescent="0.2"/>
    <row r="3253" hidden="1" x14ac:dyDescent="0.2"/>
    <row r="3254" hidden="1" x14ac:dyDescent="0.2"/>
    <row r="3255" hidden="1" x14ac:dyDescent="0.2"/>
    <row r="3256" hidden="1" x14ac:dyDescent="0.2"/>
    <row r="3257" hidden="1" x14ac:dyDescent="0.2"/>
    <row r="3258" hidden="1" x14ac:dyDescent="0.2"/>
    <row r="3259" hidden="1" x14ac:dyDescent="0.2"/>
    <row r="3260" hidden="1" x14ac:dyDescent="0.2"/>
    <row r="3261" hidden="1" x14ac:dyDescent="0.2"/>
    <row r="3262" hidden="1" x14ac:dyDescent="0.2"/>
    <row r="3263" hidden="1" x14ac:dyDescent="0.2"/>
    <row r="3264" hidden="1" x14ac:dyDescent="0.2"/>
    <row r="3265" hidden="1" x14ac:dyDescent="0.2"/>
    <row r="3266" hidden="1" x14ac:dyDescent="0.2"/>
    <row r="3267" hidden="1" x14ac:dyDescent="0.2"/>
    <row r="3268" hidden="1" x14ac:dyDescent="0.2"/>
    <row r="3269" hidden="1" x14ac:dyDescent="0.2"/>
    <row r="3270" hidden="1" x14ac:dyDescent="0.2"/>
    <row r="3271" hidden="1" x14ac:dyDescent="0.2"/>
    <row r="3272" hidden="1" x14ac:dyDescent="0.2"/>
    <row r="3273" hidden="1" x14ac:dyDescent="0.2"/>
    <row r="3274" hidden="1" x14ac:dyDescent="0.2"/>
    <row r="3275" hidden="1" x14ac:dyDescent="0.2"/>
    <row r="3276" hidden="1" x14ac:dyDescent="0.2"/>
    <row r="3277" hidden="1" x14ac:dyDescent="0.2"/>
    <row r="3278" hidden="1" x14ac:dyDescent="0.2"/>
    <row r="3279" hidden="1" x14ac:dyDescent="0.2"/>
    <row r="3280" hidden="1" x14ac:dyDescent="0.2"/>
    <row r="3281" hidden="1" x14ac:dyDescent="0.2"/>
    <row r="3282" hidden="1" x14ac:dyDescent="0.2"/>
    <row r="3283" hidden="1" x14ac:dyDescent="0.2"/>
    <row r="3284" hidden="1" x14ac:dyDescent="0.2"/>
    <row r="3285" hidden="1" x14ac:dyDescent="0.2"/>
    <row r="3286" hidden="1" x14ac:dyDescent="0.2"/>
    <row r="3287" hidden="1" x14ac:dyDescent="0.2"/>
    <row r="3288" hidden="1" x14ac:dyDescent="0.2"/>
    <row r="3289" hidden="1" x14ac:dyDescent="0.2"/>
    <row r="3290" hidden="1" x14ac:dyDescent="0.2"/>
    <row r="3291" hidden="1" x14ac:dyDescent="0.2"/>
    <row r="3292" hidden="1" x14ac:dyDescent="0.2"/>
    <row r="3293" hidden="1" x14ac:dyDescent="0.2"/>
    <row r="3294" hidden="1" x14ac:dyDescent="0.2"/>
    <row r="3295" hidden="1" x14ac:dyDescent="0.2"/>
    <row r="3296" hidden="1" x14ac:dyDescent="0.2"/>
    <row r="3297" hidden="1" x14ac:dyDescent="0.2"/>
    <row r="3298" hidden="1" x14ac:dyDescent="0.2"/>
    <row r="3299" hidden="1" x14ac:dyDescent="0.2"/>
    <row r="3300" hidden="1" x14ac:dyDescent="0.2"/>
    <row r="3301" hidden="1" x14ac:dyDescent="0.2"/>
    <row r="3302" hidden="1" x14ac:dyDescent="0.2"/>
    <row r="3303" hidden="1" x14ac:dyDescent="0.2"/>
    <row r="3304" hidden="1" x14ac:dyDescent="0.2"/>
    <row r="3305" hidden="1" x14ac:dyDescent="0.2"/>
    <row r="3306" hidden="1" x14ac:dyDescent="0.2"/>
    <row r="3307" hidden="1" x14ac:dyDescent="0.2"/>
    <row r="3308" hidden="1" x14ac:dyDescent="0.2"/>
    <row r="3309" hidden="1" x14ac:dyDescent="0.2"/>
    <row r="3310" hidden="1" x14ac:dyDescent="0.2"/>
    <row r="3311" hidden="1" x14ac:dyDescent="0.2"/>
    <row r="3312" hidden="1" x14ac:dyDescent="0.2"/>
    <row r="3313" hidden="1" x14ac:dyDescent="0.2"/>
    <row r="3314" hidden="1" x14ac:dyDescent="0.2"/>
    <row r="3315" hidden="1" x14ac:dyDescent="0.2"/>
    <row r="3316" hidden="1" x14ac:dyDescent="0.2"/>
    <row r="3317" hidden="1" x14ac:dyDescent="0.2"/>
    <row r="3318" hidden="1" x14ac:dyDescent="0.2"/>
    <row r="3319" hidden="1" x14ac:dyDescent="0.2"/>
    <row r="3320" hidden="1" x14ac:dyDescent="0.2"/>
    <row r="3321" hidden="1" x14ac:dyDescent="0.2"/>
    <row r="3322" hidden="1" x14ac:dyDescent="0.2"/>
    <row r="3323" hidden="1" x14ac:dyDescent="0.2"/>
    <row r="3324" hidden="1" x14ac:dyDescent="0.2"/>
    <row r="3325" hidden="1" x14ac:dyDescent="0.2"/>
    <row r="3326" hidden="1" x14ac:dyDescent="0.2"/>
    <row r="3327" hidden="1" x14ac:dyDescent="0.2"/>
    <row r="3328" hidden="1" x14ac:dyDescent="0.2"/>
    <row r="3329" hidden="1" x14ac:dyDescent="0.2"/>
    <row r="3330" hidden="1" x14ac:dyDescent="0.2"/>
    <row r="3331" hidden="1" x14ac:dyDescent="0.2"/>
    <row r="3332" hidden="1" x14ac:dyDescent="0.2"/>
    <row r="3333" hidden="1" x14ac:dyDescent="0.2"/>
    <row r="3334" hidden="1" x14ac:dyDescent="0.2"/>
    <row r="3335" hidden="1" x14ac:dyDescent="0.2"/>
    <row r="3336" hidden="1" x14ac:dyDescent="0.2"/>
    <row r="3337" hidden="1" x14ac:dyDescent="0.2"/>
    <row r="3338" hidden="1" x14ac:dyDescent="0.2"/>
    <row r="3339" hidden="1" x14ac:dyDescent="0.2"/>
    <row r="3340" hidden="1" x14ac:dyDescent="0.2"/>
    <row r="3341" hidden="1" x14ac:dyDescent="0.2"/>
    <row r="3342" hidden="1" x14ac:dyDescent="0.2"/>
    <row r="3343" hidden="1" x14ac:dyDescent="0.2"/>
    <row r="3344" hidden="1" x14ac:dyDescent="0.2"/>
    <row r="3345" hidden="1" x14ac:dyDescent="0.2"/>
    <row r="3346" hidden="1" x14ac:dyDescent="0.2"/>
    <row r="3347" hidden="1" x14ac:dyDescent="0.2"/>
    <row r="3348" hidden="1" x14ac:dyDescent="0.2"/>
    <row r="3349" hidden="1" x14ac:dyDescent="0.2"/>
    <row r="3350" hidden="1" x14ac:dyDescent="0.2"/>
    <row r="3351" hidden="1" x14ac:dyDescent="0.2"/>
    <row r="3352" hidden="1" x14ac:dyDescent="0.2"/>
    <row r="3353" hidden="1" x14ac:dyDescent="0.2"/>
    <row r="3354" hidden="1" x14ac:dyDescent="0.2"/>
    <row r="3355" hidden="1" x14ac:dyDescent="0.2"/>
    <row r="3356" hidden="1" x14ac:dyDescent="0.2"/>
    <row r="3357" hidden="1" x14ac:dyDescent="0.2"/>
    <row r="3358" hidden="1" x14ac:dyDescent="0.2"/>
    <row r="3359" hidden="1" x14ac:dyDescent="0.2"/>
    <row r="3360" hidden="1" x14ac:dyDescent="0.2"/>
    <row r="3361" hidden="1" x14ac:dyDescent="0.2"/>
    <row r="3362" hidden="1" x14ac:dyDescent="0.2"/>
    <row r="3363" hidden="1" x14ac:dyDescent="0.2"/>
    <row r="3364" hidden="1" x14ac:dyDescent="0.2"/>
    <row r="3365" hidden="1" x14ac:dyDescent="0.2"/>
    <row r="3366" hidden="1" x14ac:dyDescent="0.2"/>
    <row r="3367" hidden="1" x14ac:dyDescent="0.2"/>
    <row r="3368" hidden="1" x14ac:dyDescent="0.2"/>
    <row r="3369" hidden="1" x14ac:dyDescent="0.2"/>
    <row r="3370" hidden="1" x14ac:dyDescent="0.2"/>
    <row r="3371" hidden="1" x14ac:dyDescent="0.2"/>
    <row r="3372" hidden="1" x14ac:dyDescent="0.2"/>
    <row r="3373" hidden="1" x14ac:dyDescent="0.2"/>
    <row r="3374" hidden="1" x14ac:dyDescent="0.2"/>
    <row r="3375" hidden="1" x14ac:dyDescent="0.2"/>
    <row r="3376" hidden="1" x14ac:dyDescent="0.2"/>
    <row r="3377" hidden="1" x14ac:dyDescent="0.2"/>
    <row r="3378" hidden="1" x14ac:dyDescent="0.2"/>
    <row r="3379" hidden="1" x14ac:dyDescent="0.2"/>
    <row r="3380" hidden="1" x14ac:dyDescent="0.2"/>
    <row r="3381" hidden="1" x14ac:dyDescent="0.2"/>
    <row r="3382" hidden="1" x14ac:dyDescent="0.2"/>
    <row r="3383" hidden="1" x14ac:dyDescent="0.2"/>
    <row r="3384" hidden="1" x14ac:dyDescent="0.2"/>
    <row r="3385" hidden="1" x14ac:dyDescent="0.2"/>
    <row r="3386" hidden="1" x14ac:dyDescent="0.2"/>
    <row r="3387" hidden="1" x14ac:dyDescent="0.2"/>
    <row r="3388" hidden="1" x14ac:dyDescent="0.2"/>
    <row r="3389" hidden="1" x14ac:dyDescent="0.2"/>
    <row r="3390" hidden="1" x14ac:dyDescent="0.2"/>
    <row r="3391" hidden="1" x14ac:dyDescent="0.2"/>
    <row r="3392" hidden="1" x14ac:dyDescent="0.2"/>
    <row r="3393" hidden="1" x14ac:dyDescent="0.2"/>
    <row r="3394" hidden="1" x14ac:dyDescent="0.2"/>
    <row r="3395" hidden="1" x14ac:dyDescent="0.2"/>
    <row r="3396" hidden="1" x14ac:dyDescent="0.2"/>
    <row r="3397" hidden="1" x14ac:dyDescent="0.2"/>
    <row r="3398" hidden="1" x14ac:dyDescent="0.2"/>
    <row r="3399" hidden="1" x14ac:dyDescent="0.2"/>
    <row r="3400" hidden="1" x14ac:dyDescent="0.2"/>
    <row r="3401" hidden="1" x14ac:dyDescent="0.2"/>
    <row r="3402" hidden="1" x14ac:dyDescent="0.2"/>
    <row r="3403" hidden="1" x14ac:dyDescent="0.2"/>
    <row r="3404" hidden="1" x14ac:dyDescent="0.2"/>
    <row r="3405" hidden="1" x14ac:dyDescent="0.2"/>
    <row r="3406" hidden="1" x14ac:dyDescent="0.2"/>
    <row r="3407" hidden="1" x14ac:dyDescent="0.2"/>
    <row r="3408" hidden="1" x14ac:dyDescent="0.2"/>
    <row r="3409" hidden="1" x14ac:dyDescent="0.2"/>
    <row r="3410" hidden="1" x14ac:dyDescent="0.2"/>
    <row r="3411" hidden="1" x14ac:dyDescent="0.2"/>
    <row r="3412" hidden="1" x14ac:dyDescent="0.2"/>
    <row r="3413" hidden="1" x14ac:dyDescent="0.2"/>
    <row r="3414" hidden="1" x14ac:dyDescent="0.2"/>
    <row r="3415" hidden="1" x14ac:dyDescent="0.2"/>
    <row r="3416" hidden="1" x14ac:dyDescent="0.2"/>
    <row r="3417" hidden="1" x14ac:dyDescent="0.2"/>
    <row r="3418" hidden="1" x14ac:dyDescent="0.2"/>
    <row r="3419" hidden="1" x14ac:dyDescent="0.2"/>
    <row r="3420" hidden="1" x14ac:dyDescent="0.2"/>
    <row r="3421" hidden="1" x14ac:dyDescent="0.2"/>
    <row r="3422" hidden="1" x14ac:dyDescent="0.2"/>
    <row r="3423" hidden="1" x14ac:dyDescent="0.2"/>
    <row r="3424" hidden="1" x14ac:dyDescent="0.2"/>
    <row r="3425" hidden="1" x14ac:dyDescent="0.2"/>
    <row r="3426" hidden="1" x14ac:dyDescent="0.2"/>
    <row r="3427" hidden="1" x14ac:dyDescent="0.2"/>
    <row r="3428" hidden="1" x14ac:dyDescent="0.2"/>
    <row r="3429" hidden="1" x14ac:dyDescent="0.2"/>
    <row r="3430" hidden="1" x14ac:dyDescent="0.2"/>
    <row r="3431" hidden="1" x14ac:dyDescent="0.2"/>
    <row r="3432" hidden="1" x14ac:dyDescent="0.2"/>
    <row r="3433" hidden="1" x14ac:dyDescent="0.2"/>
    <row r="3434" hidden="1" x14ac:dyDescent="0.2"/>
    <row r="3435" hidden="1" x14ac:dyDescent="0.2"/>
    <row r="3436" hidden="1" x14ac:dyDescent="0.2"/>
    <row r="3437" hidden="1" x14ac:dyDescent="0.2"/>
    <row r="3438" hidden="1" x14ac:dyDescent="0.2"/>
    <row r="3439" hidden="1" x14ac:dyDescent="0.2"/>
    <row r="3440" hidden="1" x14ac:dyDescent="0.2"/>
    <row r="3441" hidden="1" x14ac:dyDescent="0.2"/>
    <row r="3442" hidden="1" x14ac:dyDescent="0.2"/>
    <row r="3443" hidden="1" x14ac:dyDescent="0.2"/>
    <row r="3444" hidden="1" x14ac:dyDescent="0.2"/>
    <row r="3445" hidden="1" x14ac:dyDescent="0.2"/>
    <row r="3446" hidden="1" x14ac:dyDescent="0.2"/>
    <row r="3447" hidden="1" x14ac:dyDescent="0.2"/>
    <row r="3448" hidden="1" x14ac:dyDescent="0.2"/>
    <row r="3449" hidden="1" x14ac:dyDescent="0.2"/>
    <row r="3450" hidden="1" x14ac:dyDescent="0.2"/>
    <row r="3451" hidden="1" x14ac:dyDescent="0.2"/>
    <row r="3452" hidden="1" x14ac:dyDescent="0.2"/>
    <row r="3453" hidden="1" x14ac:dyDescent="0.2"/>
    <row r="3454" hidden="1" x14ac:dyDescent="0.2"/>
    <row r="3455" hidden="1" x14ac:dyDescent="0.2"/>
    <row r="3456" hidden="1" x14ac:dyDescent="0.2"/>
    <row r="3457" hidden="1" x14ac:dyDescent="0.2"/>
    <row r="3458" hidden="1" x14ac:dyDescent="0.2"/>
    <row r="3459" hidden="1" x14ac:dyDescent="0.2"/>
    <row r="3460" hidden="1" x14ac:dyDescent="0.2"/>
    <row r="3461" hidden="1" x14ac:dyDescent="0.2"/>
    <row r="3462" hidden="1" x14ac:dyDescent="0.2"/>
    <row r="3463" hidden="1" x14ac:dyDescent="0.2"/>
    <row r="3464" hidden="1" x14ac:dyDescent="0.2"/>
    <row r="3465" hidden="1" x14ac:dyDescent="0.2"/>
    <row r="3466" hidden="1" x14ac:dyDescent="0.2"/>
    <row r="3467" hidden="1" x14ac:dyDescent="0.2"/>
    <row r="3468" hidden="1" x14ac:dyDescent="0.2"/>
    <row r="3469" hidden="1" x14ac:dyDescent="0.2"/>
    <row r="3470" hidden="1" x14ac:dyDescent="0.2"/>
    <row r="3471" hidden="1" x14ac:dyDescent="0.2"/>
    <row r="3472" hidden="1" x14ac:dyDescent="0.2"/>
    <row r="3473" hidden="1" x14ac:dyDescent="0.2"/>
    <row r="3474" hidden="1" x14ac:dyDescent="0.2"/>
    <row r="3475" hidden="1" x14ac:dyDescent="0.2"/>
    <row r="3476" hidden="1" x14ac:dyDescent="0.2"/>
    <row r="3477" hidden="1" x14ac:dyDescent="0.2"/>
    <row r="3478" hidden="1" x14ac:dyDescent="0.2"/>
    <row r="3479" hidden="1" x14ac:dyDescent="0.2"/>
    <row r="3480" hidden="1" x14ac:dyDescent="0.2"/>
    <row r="3481" hidden="1" x14ac:dyDescent="0.2"/>
    <row r="3482" hidden="1" x14ac:dyDescent="0.2"/>
    <row r="3483" hidden="1" x14ac:dyDescent="0.2"/>
    <row r="3484" hidden="1" x14ac:dyDescent="0.2"/>
    <row r="3485" hidden="1" x14ac:dyDescent="0.2"/>
    <row r="3486" hidden="1" x14ac:dyDescent="0.2"/>
    <row r="3487" hidden="1" x14ac:dyDescent="0.2"/>
    <row r="3488" hidden="1" x14ac:dyDescent="0.2"/>
    <row r="3489" hidden="1" x14ac:dyDescent="0.2"/>
    <row r="3490" hidden="1" x14ac:dyDescent="0.2"/>
    <row r="3491" hidden="1" x14ac:dyDescent="0.2"/>
    <row r="3492" hidden="1" x14ac:dyDescent="0.2"/>
    <row r="3493" hidden="1" x14ac:dyDescent="0.2"/>
    <row r="3494" hidden="1" x14ac:dyDescent="0.2"/>
    <row r="3495" hidden="1" x14ac:dyDescent="0.2"/>
    <row r="3496" hidden="1" x14ac:dyDescent="0.2"/>
    <row r="3497" hidden="1" x14ac:dyDescent="0.2"/>
    <row r="3498" hidden="1" x14ac:dyDescent="0.2"/>
    <row r="3499" hidden="1" x14ac:dyDescent="0.2"/>
    <row r="3500" hidden="1" x14ac:dyDescent="0.2"/>
    <row r="3501" hidden="1" x14ac:dyDescent="0.2"/>
    <row r="3502" hidden="1" x14ac:dyDescent="0.2"/>
    <row r="3503" hidden="1" x14ac:dyDescent="0.2"/>
    <row r="3504" hidden="1" x14ac:dyDescent="0.2"/>
    <row r="3505" hidden="1" x14ac:dyDescent="0.2"/>
    <row r="3506" hidden="1" x14ac:dyDescent="0.2"/>
    <row r="3507" hidden="1" x14ac:dyDescent="0.2"/>
    <row r="3508" hidden="1" x14ac:dyDescent="0.2"/>
    <row r="3509" hidden="1" x14ac:dyDescent="0.2"/>
    <row r="3510" hidden="1" x14ac:dyDescent="0.2"/>
    <row r="3511" hidden="1" x14ac:dyDescent="0.2"/>
    <row r="3512" hidden="1" x14ac:dyDescent="0.2"/>
    <row r="3513" hidden="1" x14ac:dyDescent="0.2"/>
    <row r="3514" hidden="1" x14ac:dyDescent="0.2"/>
    <row r="3515" hidden="1" x14ac:dyDescent="0.2"/>
    <row r="3516" hidden="1" x14ac:dyDescent="0.2"/>
    <row r="3517" hidden="1" x14ac:dyDescent="0.2"/>
    <row r="3518" hidden="1" x14ac:dyDescent="0.2"/>
    <row r="3519" hidden="1" x14ac:dyDescent="0.2"/>
    <row r="3520" hidden="1" x14ac:dyDescent="0.2"/>
    <row r="3521" hidden="1" x14ac:dyDescent="0.2"/>
    <row r="3522" hidden="1" x14ac:dyDescent="0.2"/>
    <row r="3523" hidden="1" x14ac:dyDescent="0.2"/>
    <row r="3524" hidden="1" x14ac:dyDescent="0.2"/>
    <row r="3525" hidden="1" x14ac:dyDescent="0.2"/>
    <row r="3526" hidden="1" x14ac:dyDescent="0.2"/>
    <row r="3527" hidden="1" x14ac:dyDescent="0.2"/>
    <row r="3528" hidden="1" x14ac:dyDescent="0.2"/>
    <row r="3529" hidden="1" x14ac:dyDescent="0.2"/>
    <row r="3530" hidden="1" x14ac:dyDescent="0.2"/>
    <row r="3531" hidden="1" x14ac:dyDescent="0.2"/>
    <row r="3532" hidden="1" x14ac:dyDescent="0.2"/>
    <row r="3533" hidden="1" x14ac:dyDescent="0.2"/>
    <row r="3534" hidden="1" x14ac:dyDescent="0.2"/>
    <row r="3535" hidden="1" x14ac:dyDescent="0.2"/>
    <row r="3536" hidden="1" x14ac:dyDescent="0.2"/>
    <row r="3537" hidden="1" x14ac:dyDescent="0.2"/>
    <row r="3538" hidden="1" x14ac:dyDescent="0.2"/>
    <row r="3539" hidden="1" x14ac:dyDescent="0.2"/>
    <row r="3540" hidden="1" x14ac:dyDescent="0.2"/>
    <row r="3541" hidden="1" x14ac:dyDescent="0.2"/>
    <row r="3542" hidden="1" x14ac:dyDescent="0.2"/>
    <row r="3543" hidden="1" x14ac:dyDescent="0.2"/>
    <row r="3544" hidden="1" x14ac:dyDescent="0.2"/>
    <row r="3545" hidden="1" x14ac:dyDescent="0.2"/>
    <row r="3546" hidden="1" x14ac:dyDescent="0.2"/>
    <row r="3547" hidden="1" x14ac:dyDescent="0.2"/>
    <row r="3548" hidden="1" x14ac:dyDescent="0.2"/>
    <row r="3549" hidden="1" x14ac:dyDescent="0.2"/>
    <row r="3550" hidden="1" x14ac:dyDescent="0.2"/>
    <row r="3551" hidden="1" x14ac:dyDescent="0.2"/>
    <row r="3552" hidden="1" x14ac:dyDescent="0.2"/>
    <row r="3553" hidden="1" x14ac:dyDescent="0.2"/>
    <row r="3554" hidden="1" x14ac:dyDescent="0.2"/>
    <row r="3555" hidden="1" x14ac:dyDescent="0.2"/>
    <row r="3556" hidden="1" x14ac:dyDescent="0.2"/>
    <row r="3557" hidden="1" x14ac:dyDescent="0.2"/>
    <row r="3558" hidden="1" x14ac:dyDescent="0.2"/>
    <row r="3559" hidden="1" x14ac:dyDescent="0.2"/>
    <row r="3560" hidden="1" x14ac:dyDescent="0.2"/>
    <row r="3561" hidden="1" x14ac:dyDescent="0.2"/>
    <row r="3562" hidden="1" x14ac:dyDescent="0.2"/>
    <row r="3563" hidden="1" x14ac:dyDescent="0.2"/>
    <row r="3564" hidden="1" x14ac:dyDescent="0.2"/>
    <row r="3565" hidden="1" x14ac:dyDescent="0.2"/>
    <row r="3566" hidden="1" x14ac:dyDescent="0.2"/>
    <row r="3567" hidden="1" x14ac:dyDescent="0.2"/>
    <row r="3568" hidden="1" x14ac:dyDescent="0.2"/>
    <row r="3569" hidden="1" x14ac:dyDescent="0.2"/>
    <row r="3570" hidden="1" x14ac:dyDescent="0.2"/>
    <row r="3571" hidden="1" x14ac:dyDescent="0.2"/>
    <row r="3572" hidden="1" x14ac:dyDescent="0.2"/>
    <row r="3573" hidden="1" x14ac:dyDescent="0.2"/>
    <row r="3574" hidden="1" x14ac:dyDescent="0.2"/>
    <row r="3575" hidden="1" x14ac:dyDescent="0.2"/>
    <row r="3576" hidden="1" x14ac:dyDescent="0.2"/>
    <row r="3577" hidden="1" x14ac:dyDescent="0.2"/>
    <row r="3578" hidden="1" x14ac:dyDescent="0.2"/>
    <row r="3579" hidden="1" x14ac:dyDescent="0.2"/>
    <row r="3580" hidden="1" x14ac:dyDescent="0.2"/>
    <row r="3581" hidden="1" x14ac:dyDescent="0.2"/>
    <row r="3582" hidden="1" x14ac:dyDescent="0.2"/>
    <row r="3583" hidden="1" x14ac:dyDescent="0.2"/>
    <row r="3584" hidden="1" x14ac:dyDescent="0.2"/>
    <row r="3585" hidden="1" x14ac:dyDescent="0.2"/>
    <row r="3586" hidden="1" x14ac:dyDescent="0.2"/>
    <row r="3587" hidden="1" x14ac:dyDescent="0.2"/>
    <row r="3588" hidden="1" x14ac:dyDescent="0.2"/>
    <row r="3589" hidden="1" x14ac:dyDescent="0.2"/>
    <row r="3590" hidden="1" x14ac:dyDescent="0.2"/>
    <row r="3591" hidden="1" x14ac:dyDescent="0.2"/>
    <row r="3592" hidden="1" x14ac:dyDescent="0.2"/>
    <row r="3593" hidden="1" x14ac:dyDescent="0.2"/>
    <row r="3594" hidden="1" x14ac:dyDescent="0.2"/>
    <row r="3595" hidden="1" x14ac:dyDescent="0.2"/>
    <row r="3596" hidden="1" x14ac:dyDescent="0.2"/>
    <row r="3597" hidden="1" x14ac:dyDescent="0.2"/>
    <row r="3598" hidden="1" x14ac:dyDescent="0.2"/>
    <row r="3599" hidden="1" x14ac:dyDescent="0.2"/>
    <row r="3600" hidden="1" x14ac:dyDescent="0.2"/>
    <row r="3601" hidden="1" x14ac:dyDescent="0.2"/>
    <row r="3602" hidden="1" x14ac:dyDescent="0.2"/>
    <row r="3603" hidden="1" x14ac:dyDescent="0.2"/>
    <row r="3604" hidden="1" x14ac:dyDescent="0.2"/>
    <row r="3605" hidden="1" x14ac:dyDescent="0.2"/>
    <row r="3606" hidden="1" x14ac:dyDescent="0.2"/>
    <row r="3607" hidden="1" x14ac:dyDescent="0.2"/>
    <row r="3608" hidden="1" x14ac:dyDescent="0.2"/>
    <row r="3609" hidden="1" x14ac:dyDescent="0.2"/>
    <row r="3610" hidden="1" x14ac:dyDescent="0.2"/>
    <row r="3611" hidden="1" x14ac:dyDescent="0.2"/>
    <row r="3612" hidden="1" x14ac:dyDescent="0.2"/>
    <row r="3613" hidden="1" x14ac:dyDescent="0.2"/>
    <row r="3614" hidden="1" x14ac:dyDescent="0.2"/>
    <row r="3615" hidden="1" x14ac:dyDescent="0.2"/>
    <row r="3616" hidden="1" x14ac:dyDescent="0.2"/>
    <row r="3617" hidden="1" x14ac:dyDescent="0.2"/>
    <row r="3618" hidden="1" x14ac:dyDescent="0.2"/>
    <row r="3619" hidden="1" x14ac:dyDescent="0.2"/>
    <row r="3620" hidden="1" x14ac:dyDescent="0.2"/>
    <row r="3621" hidden="1" x14ac:dyDescent="0.2"/>
    <row r="3622" hidden="1" x14ac:dyDescent="0.2"/>
    <row r="3623" hidden="1" x14ac:dyDescent="0.2"/>
    <row r="3624" hidden="1" x14ac:dyDescent="0.2"/>
    <row r="3625" hidden="1" x14ac:dyDescent="0.2"/>
    <row r="3626" hidden="1" x14ac:dyDescent="0.2"/>
    <row r="3627" hidden="1" x14ac:dyDescent="0.2"/>
    <row r="3628" hidden="1" x14ac:dyDescent="0.2"/>
    <row r="3629" hidden="1" x14ac:dyDescent="0.2"/>
    <row r="3630" hidden="1" x14ac:dyDescent="0.2"/>
    <row r="3631" hidden="1" x14ac:dyDescent="0.2"/>
    <row r="3632" hidden="1" x14ac:dyDescent="0.2"/>
    <row r="3633" hidden="1" x14ac:dyDescent="0.2"/>
    <row r="3634" hidden="1" x14ac:dyDescent="0.2"/>
    <row r="3635" hidden="1" x14ac:dyDescent="0.2"/>
    <row r="3636" hidden="1" x14ac:dyDescent="0.2"/>
    <row r="3637" hidden="1" x14ac:dyDescent="0.2"/>
    <row r="3638" hidden="1" x14ac:dyDescent="0.2"/>
    <row r="3639" hidden="1" x14ac:dyDescent="0.2"/>
    <row r="3640" hidden="1" x14ac:dyDescent="0.2"/>
    <row r="3641" hidden="1" x14ac:dyDescent="0.2"/>
    <row r="3642" hidden="1" x14ac:dyDescent="0.2"/>
    <row r="3643" hidden="1" x14ac:dyDescent="0.2"/>
    <row r="3644" hidden="1" x14ac:dyDescent="0.2"/>
    <row r="3645" hidden="1" x14ac:dyDescent="0.2"/>
    <row r="3646" hidden="1" x14ac:dyDescent="0.2"/>
    <row r="3647" hidden="1" x14ac:dyDescent="0.2"/>
    <row r="3648" hidden="1" x14ac:dyDescent="0.2"/>
    <row r="3649" hidden="1" x14ac:dyDescent="0.2"/>
    <row r="3650" hidden="1" x14ac:dyDescent="0.2"/>
    <row r="3651" hidden="1" x14ac:dyDescent="0.2"/>
    <row r="3652" hidden="1" x14ac:dyDescent="0.2"/>
    <row r="3653" hidden="1" x14ac:dyDescent="0.2"/>
    <row r="3654" hidden="1" x14ac:dyDescent="0.2"/>
    <row r="3655" hidden="1" x14ac:dyDescent="0.2"/>
    <row r="3656" hidden="1" x14ac:dyDescent="0.2"/>
    <row r="3657" hidden="1" x14ac:dyDescent="0.2"/>
    <row r="3658" hidden="1" x14ac:dyDescent="0.2"/>
    <row r="3659" hidden="1" x14ac:dyDescent="0.2"/>
    <row r="3660" hidden="1" x14ac:dyDescent="0.2"/>
    <row r="3661" hidden="1" x14ac:dyDescent="0.2"/>
    <row r="3662" hidden="1" x14ac:dyDescent="0.2"/>
    <row r="3663" hidden="1" x14ac:dyDescent="0.2"/>
    <row r="3664" hidden="1" x14ac:dyDescent="0.2"/>
    <row r="3665" hidden="1" x14ac:dyDescent="0.2"/>
    <row r="3666" hidden="1" x14ac:dyDescent="0.2"/>
    <row r="3667" hidden="1" x14ac:dyDescent="0.2"/>
    <row r="3668" hidden="1" x14ac:dyDescent="0.2"/>
    <row r="3669" hidden="1" x14ac:dyDescent="0.2"/>
    <row r="3670" hidden="1" x14ac:dyDescent="0.2"/>
    <row r="3671" hidden="1" x14ac:dyDescent="0.2"/>
    <row r="3672" hidden="1" x14ac:dyDescent="0.2"/>
    <row r="3673" hidden="1" x14ac:dyDescent="0.2"/>
    <row r="3674" hidden="1" x14ac:dyDescent="0.2"/>
    <row r="3675" hidden="1" x14ac:dyDescent="0.2"/>
    <row r="3676" hidden="1" x14ac:dyDescent="0.2"/>
    <row r="3677" hidden="1" x14ac:dyDescent="0.2"/>
    <row r="3678" hidden="1" x14ac:dyDescent="0.2"/>
    <row r="3679" hidden="1" x14ac:dyDescent="0.2"/>
    <row r="3680" hidden="1" x14ac:dyDescent="0.2"/>
    <row r="3681" hidden="1" x14ac:dyDescent="0.2"/>
    <row r="3682" hidden="1" x14ac:dyDescent="0.2"/>
    <row r="3683" hidden="1" x14ac:dyDescent="0.2"/>
    <row r="3684" hidden="1" x14ac:dyDescent="0.2"/>
    <row r="3685" hidden="1" x14ac:dyDescent="0.2"/>
    <row r="3686" hidden="1" x14ac:dyDescent="0.2"/>
    <row r="3687" hidden="1" x14ac:dyDescent="0.2"/>
    <row r="3688" hidden="1" x14ac:dyDescent="0.2"/>
    <row r="3689" hidden="1" x14ac:dyDescent="0.2"/>
    <row r="3690" hidden="1" x14ac:dyDescent="0.2"/>
    <row r="3691" hidden="1" x14ac:dyDescent="0.2"/>
    <row r="3692" hidden="1" x14ac:dyDescent="0.2"/>
    <row r="3693" hidden="1" x14ac:dyDescent="0.2"/>
    <row r="3694" hidden="1" x14ac:dyDescent="0.2"/>
    <row r="3695" hidden="1" x14ac:dyDescent="0.2"/>
    <row r="3696" hidden="1" x14ac:dyDescent="0.2"/>
    <row r="3697" hidden="1" x14ac:dyDescent="0.2"/>
    <row r="3698" hidden="1" x14ac:dyDescent="0.2"/>
    <row r="3699" hidden="1" x14ac:dyDescent="0.2"/>
    <row r="3700" hidden="1" x14ac:dyDescent="0.2"/>
    <row r="3701" hidden="1" x14ac:dyDescent="0.2"/>
    <row r="3702" hidden="1" x14ac:dyDescent="0.2"/>
    <row r="3703" hidden="1" x14ac:dyDescent="0.2"/>
    <row r="3704" hidden="1" x14ac:dyDescent="0.2"/>
    <row r="3705" hidden="1" x14ac:dyDescent="0.2"/>
    <row r="3706" hidden="1" x14ac:dyDescent="0.2"/>
    <row r="3707" hidden="1" x14ac:dyDescent="0.2"/>
    <row r="3708" hidden="1" x14ac:dyDescent="0.2"/>
    <row r="3709" hidden="1" x14ac:dyDescent="0.2"/>
    <row r="3710" hidden="1" x14ac:dyDescent="0.2"/>
    <row r="3711" hidden="1" x14ac:dyDescent="0.2"/>
    <row r="3712" hidden="1" x14ac:dyDescent="0.2"/>
    <row r="3713" hidden="1" x14ac:dyDescent="0.2"/>
    <row r="3714" hidden="1" x14ac:dyDescent="0.2"/>
    <row r="3715" hidden="1" x14ac:dyDescent="0.2"/>
    <row r="3716" hidden="1" x14ac:dyDescent="0.2"/>
    <row r="3717" hidden="1" x14ac:dyDescent="0.2"/>
    <row r="3718" hidden="1" x14ac:dyDescent="0.2"/>
    <row r="3719" hidden="1" x14ac:dyDescent="0.2"/>
    <row r="3720" hidden="1" x14ac:dyDescent="0.2"/>
    <row r="3721" hidden="1" x14ac:dyDescent="0.2"/>
    <row r="3722" hidden="1" x14ac:dyDescent="0.2"/>
    <row r="3723" hidden="1" x14ac:dyDescent="0.2"/>
    <row r="3724" hidden="1" x14ac:dyDescent="0.2"/>
    <row r="3725" hidden="1" x14ac:dyDescent="0.2"/>
    <row r="3726" hidden="1" x14ac:dyDescent="0.2"/>
    <row r="3727" hidden="1" x14ac:dyDescent="0.2"/>
    <row r="3728" hidden="1" x14ac:dyDescent="0.2"/>
    <row r="3729" hidden="1" x14ac:dyDescent="0.2"/>
    <row r="3730" hidden="1" x14ac:dyDescent="0.2"/>
    <row r="3731" hidden="1" x14ac:dyDescent="0.2"/>
    <row r="3732" hidden="1" x14ac:dyDescent="0.2"/>
    <row r="3733" hidden="1" x14ac:dyDescent="0.2"/>
    <row r="3734" hidden="1" x14ac:dyDescent="0.2"/>
    <row r="3735" hidden="1" x14ac:dyDescent="0.2"/>
    <row r="3736" hidden="1" x14ac:dyDescent="0.2"/>
    <row r="3737" hidden="1" x14ac:dyDescent="0.2"/>
    <row r="3738" hidden="1" x14ac:dyDescent="0.2"/>
    <row r="3739" hidden="1" x14ac:dyDescent="0.2"/>
    <row r="3740" hidden="1" x14ac:dyDescent="0.2"/>
    <row r="3741" hidden="1" x14ac:dyDescent="0.2"/>
    <row r="3742" hidden="1" x14ac:dyDescent="0.2"/>
    <row r="3743" hidden="1" x14ac:dyDescent="0.2"/>
    <row r="3744" hidden="1" x14ac:dyDescent="0.2"/>
    <row r="3745" hidden="1" x14ac:dyDescent="0.2"/>
    <row r="3746" hidden="1" x14ac:dyDescent="0.2"/>
    <row r="3747" hidden="1" x14ac:dyDescent="0.2"/>
    <row r="3748" hidden="1" x14ac:dyDescent="0.2"/>
    <row r="3749" hidden="1" x14ac:dyDescent="0.2"/>
    <row r="3750" hidden="1" x14ac:dyDescent="0.2"/>
    <row r="3751" hidden="1" x14ac:dyDescent="0.2"/>
    <row r="3752" hidden="1" x14ac:dyDescent="0.2"/>
    <row r="3753" hidden="1" x14ac:dyDescent="0.2"/>
    <row r="3754" hidden="1" x14ac:dyDescent="0.2"/>
    <row r="3755" hidden="1" x14ac:dyDescent="0.2"/>
    <row r="3756" hidden="1" x14ac:dyDescent="0.2"/>
    <row r="3757" hidden="1" x14ac:dyDescent="0.2"/>
    <row r="3758" hidden="1" x14ac:dyDescent="0.2"/>
    <row r="3759" hidden="1" x14ac:dyDescent="0.2"/>
    <row r="3760" hidden="1" x14ac:dyDescent="0.2"/>
    <row r="3761" hidden="1" x14ac:dyDescent="0.2"/>
    <row r="3762" hidden="1" x14ac:dyDescent="0.2"/>
    <row r="3763" hidden="1" x14ac:dyDescent="0.2"/>
    <row r="3764" hidden="1" x14ac:dyDescent="0.2"/>
    <row r="3765" hidden="1" x14ac:dyDescent="0.2"/>
    <row r="3766" hidden="1" x14ac:dyDescent="0.2"/>
    <row r="3767" hidden="1" x14ac:dyDescent="0.2"/>
    <row r="3768" hidden="1" x14ac:dyDescent="0.2"/>
    <row r="3769" hidden="1" x14ac:dyDescent="0.2"/>
    <row r="3770" hidden="1" x14ac:dyDescent="0.2"/>
    <row r="3771" hidden="1" x14ac:dyDescent="0.2"/>
    <row r="3772" hidden="1" x14ac:dyDescent="0.2"/>
    <row r="3773" hidden="1" x14ac:dyDescent="0.2"/>
    <row r="3774" hidden="1" x14ac:dyDescent="0.2"/>
    <row r="3775" hidden="1" x14ac:dyDescent="0.2"/>
    <row r="3776" hidden="1" x14ac:dyDescent="0.2"/>
    <row r="3777" hidden="1" x14ac:dyDescent="0.2"/>
    <row r="3778" hidden="1" x14ac:dyDescent="0.2"/>
    <row r="3779" hidden="1" x14ac:dyDescent="0.2"/>
    <row r="3780" hidden="1" x14ac:dyDescent="0.2"/>
    <row r="3781" hidden="1" x14ac:dyDescent="0.2"/>
    <row r="3782" hidden="1" x14ac:dyDescent="0.2"/>
    <row r="3783" hidden="1" x14ac:dyDescent="0.2"/>
    <row r="3784" hidden="1" x14ac:dyDescent="0.2"/>
    <row r="3785" hidden="1" x14ac:dyDescent="0.2"/>
    <row r="3786" hidden="1" x14ac:dyDescent="0.2"/>
    <row r="3787" hidden="1" x14ac:dyDescent="0.2"/>
    <row r="3788" hidden="1" x14ac:dyDescent="0.2"/>
    <row r="3789" hidden="1" x14ac:dyDescent="0.2"/>
    <row r="3790" hidden="1" x14ac:dyDescent="0.2"/>
    <row r="3791" hidden="1" x14ac:dyDescent="0.2"/>
    <row r="3792" hidden="1" x14ac:dyDescent="0.2"/>
    <row r="3793" hidden="1" x14ac:dyDescent="0.2"/>
    <row r="3794" hidden="1" x14ac:dyDescent="0.2"/>
    <row r="3795" hidden="1" x14ac:dyDescent="0.2"/>
    <row r="3796" hidden="1" x14ac:dyDescent="0.2"/>
    <row r="3797" hidden="1" x14ac:dyDescent="0.2"/>
    <row r="3798" hidden="1" x14ac:dyDescent="0.2"/>
    <row r="3799" hidden="1" x14ac:dyDescent="0.2"/>
    <row r="3800" hidden="1" x14ac:dyDescent="0.2"/>
    <row r="3801" hidden="1" x14ac:dyDescent="0.2"/>
    <row r="3802" hidden="1" x14ac:dyDescent="0.2"/>
    <row r="3803" hidden="1" x14ac:dyDescent="0.2"/>
    <row r="3804" hidden="1" x14ac:dyDescent="0.2"/>
    <row r="3805" hidden="1" x14ac:dyDescent="0.2"/>
    <row r="3806" hidden="1" x14ac:dyDescent="0.2"/>
    <row r="3807" hidden="1" x14ac:dyDescent="0.2"/>
    <row r="3808" hidden="1" x14ac:dyDescent="0.2"/>
    <row r="3809" hidden="1" x14ac:dyDescent="0.2"/>
    <row r="3810" hidden="1" x14ac:dyDescent="0.2"/>
    <row r="3811" hidden="1" x14ac:dyDescent="0.2"/>
    <row r="3812" hidden="1" x14ac:dyDescent="0.2"/>
    <row r="3813" hidden="1" x14ac:dyDescent="0.2"/>
    <row r="3814" hidden="1" x14ac:dyDescent="0.2"/>
    <row r="3815" hidden="1" x14ac:dyDescent="0.2"/>
    <row r="3816" hidden="1" x14ac:dyDescent="0.2"/>
    <row r="3817" hidden="1" x14ac:dyDescent="0.2"/>
    <row r="3818" hidden="1" x14ac:dyDescent="0.2"/>
    <row r="3819" hidden="1" x14ac:dyDescent="0.2"/>
    <row r="3820" hidden="1" x14ac:dyDescent="0.2"/>
    <row r="3821" hidden="1" x14ac:dyDescent="0.2"/>
    <row r="3822" hidden="1" x14ac:dyDescent="0.2"/>
    <row r="3823" hidden="1" x14ac:dyDescent="0.2"/>
    <row r="3824" hidden="1" x14ac:dyDescent="0.2"/>
    <row r="3825" hidden="1" x14ac:dyDescent="0.2"/>
    <row r="3826" hidden="1" x14ac:dyDescent="0.2"/>
    <row r="3827" hidden="1" x14ac:dyDescent="0.2"/>
    <row r="3828" hidden="1" x14ac:dyDescent="0.2"/>
    <row r="3829" hidden="1" x14ac:dyDescent="0.2"/>
    <row r="3830" hidden="1" x14ac:dyDescent="0.2"/>
    <row r="3831" hidden="1" x14ac:dyDescent="0.2"/>
    <row r="3832" hidden="1" x14ac:dyDescent="0.2"/>
    <row r="3833" hidden="1" x14ac:dyDescent="0.2"/>
    <row r="3834" hidden="1" x14ac:dyDescent="0.2"/>
    <row r="3835" hidden="1" x14ac:dyDescent="0.2"/>
    <row r="3836" hidden="1" x14ac:dyDescent="0.2"/>
    <row r="3837" hidden="1" x14ac:dyDescent="0.2"/>
    <row r="3838" hidden="1" x14ac:dyDescent="0.2"/>
    <row r="3839" hidden="1" x14ac:dyDescent="0.2"/>
    <row r="3840" hidden="1" x14ac:dyDescent="0.2"/>
    <row r="3841" hidden="1" x14ac:dyDescent="0.2"/>
    <row r="3842" hidden="1" x14ac:dyDescent="0.2"/>
    <row r="3843" hidden="1" x14ac:dyDescent="0.2"/>
    <row r="3844" hidden="1" x14ac:dyDescent="0.2"/>
    <row r="3845" hidden="1" x14ac:dyDescent="0.2"/>
    <row r="3846" hidden="1" x14ac:dyDescent="0.2"/>
    <row r="3847" hidden="1" x14ac:dyDescent="0.2"/>
    <row r="3848" hidden="1" x14ac:dyDescent="0.2"/>
    <row r="3849" hidden="1" x14ac:dyDescent="0.2"/>
    <row r="3850" hidden="1" x14ac:dyDescent="0.2"/>
    <row r="3851" hidden="1" x14ac:dyDescent="0.2"/>
    <row r="3852" hidden="1" x14ac:dyDescent="0.2"/>
    <row r="3853" hidden="1" x14ac:dyDescent="0.2"/>
    <row r="3854" hidden="1" x14ac:dyDescent="0.2"/>
    <row r="3855" hidden="1" x14ac:dyDescent="0.2"/>
    <row r="3856" hidden="1" x14ac:dyDescent="0.2"/>
    <row r="3857" hidden="1" x14ac:dyDescent="0.2"/>
    <row r="3858" hidden="1" x14ac:dyDescent="0.2"/>
    <row r="3859" hidden="1" x14ac:dyDescent="0.2"/>
    <row r="3860" hidden="1" x14ac:dyDescent="0.2"/>
    <row r="3861" hidden="1" x14ac:dyDescent="0.2"/>
    <row r="3862" hidden="1" x14ac:dyDescent="0.2"/>
    <row r="3863" hidden="1" x14ac:dyDescent="0.2"/>
    <row r="3864" hidden="1" x14ac:dyDescent="0.2"/>
    <row r="3865" hidden="1" x14ac:dyDescent="0.2"/>
    <row r="3866" hidden="1" x14ac:dyDescent="0.2"/>
    <row r="3867" hidden="1" x14ac:dyDescent="0.2"/>
    <row r="3868" hidden="1" x14ac:dyDescent="0.2"/>
    <row r="3869" hidden="1" x14ac:dyDescent="0.2"/>
    <row r="3870" hidden="1" x14ac:dyDescent="0.2"/>
    <row r="3871" hidden="1" x14ac:dyDescent="0.2"/>
    <row r="3872" hidden="1" x14ac:dyDescent="0.2"/>
    <row r="3873" hidden="1" x14ac:dyDescent="0.2"/>
    <row r="3874" hidden="1" x14ac:dyDescent="0.2"/>
    <row r="3875" hidden="1" x14ac:dyDescent="0.2"/>
    <row r="3876" hidden="1" x14ac:dyDescent="0.2"/>
    <row r="3877" hidden="1" x14ac:dyDescent="0.2"/>
    <row r="3878" hidden="1" x14ac:dyDescent="0.2"/>
    <row r="3879" hidden="1" x14ac:dyDescent="0.2"/>
    <row r="3880" hidden="1" x14ac:dyDescent="0.2"/>
    <row r="3881" hidden="1" x14ac:dyDescent="0.2"/>
    <row r="3882" hidden="1" x14ac:dyDescent="0.2"/>
    <row r="3883" hidden="1" x14ac:dyDescent="0.2"/>
    <row r="3884" hidden="1" x14ac:dyDescent="0.2"/>
    <row r="3885" hidden="1" x14ac:dyDescent="0.2"/>
    <row r="3886" hidden="1" x14ac:dyDescent="0.2"/>
    <row r="3887" hidden="1" x14ac:dyDescent="0.2"/>
    <row r="3888" hidden="1" x14ac:dyDescent="0.2"/>
    <row r="3889" hidden="1" x14ac:dyDescent="0.2"/>
    <row r="3890" hidden="1" x14ac:dyDescent="0.2"/>
    <row r="3891" hidden="1" x14ac:dyDescent="0.2"/>
    <row r="3892" hidden="1" x14ac:dyDescent="0.2"/>
    <row r="3893" hidden="1" x14ac:dyDescent="0.2"/>
    <row r="3894" hidden="1" x14ac:dyDescent="0.2"/>
    <row r="3895" hidden="1" x14ac:dyDescent="0.2"/>
    <row r="3896" hidden="1" x14ac:dyDescent="0.2"/>
    <row r="3897" hidden="1" x14ac:dyDescent="0.2"/>
    <row r="3898" hidden="1" x14ac:dyDescent="0.2"/>
    <row r="3899" hidden="1" x14ac:dyDescent="0.2"/>
    <row r="3900" hidden="1" x14ac:dyDescent="0.2"/>
    <row r="3901" hidden="1" x14ac:dyDescent="0.2"/>
    <row r="3902" hidden="1" x14ac:dyDescent="0.2"/>
    <row r="3903" hidden="1" x14ac:dyDescent="0.2"/>
    <row r="3904" hidden="1" x14ac:dyDescent="0.2"/>
    <row r="3905" hidden="1" x14ac:dyDescent="0.2"/>
    <row r="3906" hidden="1" x14ac:dyDescent="0.2"/>
    <row r="3907" hidden="1" x14ac:dyDescent="0.2"/>
    <row r="3908" hidden="1" x14ac:dyDescent="0.2"/>
    <row r="3909" hidden="1" x14ac:dyDescent="0.2"/>
    <row r="3910" hidden="1" x14ac:dyDescent="0.2"/>
    <row r="3911" hidden="1" x14ac:dyDescent="0.2"/>
    <row r="3912" hidden="1" x14ac:dyDescent="0.2"/>
    <row r="3913" hidden="1" x14ac:dyDescent="0.2"/>
    <row r="3914" hidden="1" x14ac:dyDescent="0.2"/>
    <row r="3915" hidden="1" x14ac:dyDescent="0.2"/>
    <row r="3916" hidden="1" x14ac:dyDescent="0.2"/>
    <row r="3917" hidden="1" x14ac:dyDescent="0.2"/>
    <row r="3918" hidden="1" x14ac:dyDescent="0.2"/>
    <row r="3919" hidden="1" x14ac:dyDescent="0.2"/>
    <row r="3920" hidden="1" x14ac:dyDescent="0.2"/>
    <row r="3921" hidden="1" x14ac:dyDescent="0.2"/>
    <row r="3922" hidden="1" x14ac:dyDescent="0.2"/>
    <row r="3923" hidden="1" x14ac:dyDescent="0.2"/>
    <row r="3924" hidden="1" x14ac:dyDescent="0.2"/>
    <row r="3925" hidden="1" x14ac:dyDescent="0.2"/>
    <row r="3926" hidden="1" x14ac:dyDescent="0.2"/>
    <row r="3927" hidden="1" x14ac:dyDescent="0.2"/>
    <row r="3928" hidden="1" x14ac:dyDescent="0.2"/>
    <row r="3929" hidden="1" x14ac:dyDescent="0.2"/>
    <row r="3930" hidden="1" x14ac:dyDescent="0.2"/>
    <row r="3931" hidden="1" x14ac:dyDescent="0.2"/>
    <row r="3932" hidden="1" x14ac:dyDescent="0.2"/>
    <row r="3933" hidden="1" x14ac:dyDescent="0.2"/>
    <row r="3934" hidden="1" x14ac:dyDescent="0.2"/>
    <row r="3935" hidden="1" x14ac:dyDescent="0.2"/>
    <row r="3936" hidden="1" x14ac:dyDescent="0.2"/>
    <row r="3937" hidden="1" x14ac:dyDescent="0.2"/>
    <row r="3938" hidden="1" x14ac:dyDescent="0.2"/>
    <row r="3939" hidden="1" x14ac:dyDescent="0.2"/>
    <row r="3940" hidden="1" x14ac:dyDescent="0.2"/>
    <row r="3941" hidden="1" x14ac:dyDescent="0.2"/>
    <row r="3942" hidden="1" x14ac:dyDescent="0.2"/>
    <row r="3943" hidden="1" x14ac:dyDescent="0.2"/>
    <row r="3944" hidden="1" x14ac:dyDescent="0.2"/>
    <row r="3945" hidden="1" x14ac:dyDescent="0.2"/>
    <row r="3946" hidden="1" x14ac:dyDescent="0.2"/>
    <row r="3947" hidden="1" x14ac:dyDescent="0.2"/>
    <row r="3948" hidden="1" x14ac:dyDescent="0.2"/>
    <row r="3949" hidden="1" x14ac:dyDescent="0.2"/>
    <row r="3950" hidden="1" x14ac:dyDescent="0.2"/>
    <row r="3951" hidden="1" x14ac:dyDescent="0.2"/>
    <row r="3952" hidden="1" x14ac:dyDescent="0.2"/>
    <row r="3953" hidden="1" x14ac:dyDescent="0.2"/>
    <row r="3954" hidden="1" x14ac:dyDescent="0.2"/>
    <row r="3955" hidden="1" x14ac:dyDescent="0.2"/>
    <row r="3956" hidden="1" x14ac:dyDescent="0.2"/>
    <row r="3957" hidden="1" x14ac:dyDescent="0.2"/>
    <row r="3958" hidden="1" x14ac:dyDescent="0.2"/>
    <row r="3959" hidden="1" x14ac:dyDescent="0.2"/>
    <row r="3960" hidden="1" x14ac:dyDescent="0.2"/>
    <row r="3961" hidden="1" x14ac:dyDescent="0.2"/>
    <row r="3962" hidden="1" x14ac:dyDescent="0.2"/>
    <row r="3963" hidden="1" x14ac:dyDescent="0.2"/>
    <row r="3964" hidden="1" x14ac:dyDescent="0.2"/>
    <row r="3965" hidden="1" x14ac:dyDescent="0.2"/>
    <row r="3966" hidden="1" x14ac:dyDescent="0.2"/>
    <row r="3967" hidden="1" x14ac:dyDescent="0.2"/>
    <row r="3968" hidden="1" x14ac:dyDescent="0.2"/>
    <row r="3969" hidden="1" x14ac:dyDescent="0.2"/>
    <row r="3970" hidden="1" x14ac:dyDescent="0.2"/>
    <row r="3971" hidden="1" x14ac:dyDescent="0.2"/>
    <row r="3972" hidden="1" x14ac:dyDescent="0.2"/>
    <row r="3973" hidden="1" x14ac:dyDescent="0.2"/>
    <row r="3974" hidden="1" x14ac:dyDescent="0.2"/>
    <row r="3975" hidden="1" x14ac:dyDescent="0.2"/>
    <row r="3976" hidden="1" x14ac:dyDescent="0.2"/>
    <row r="3977" hidden="1" x14ac:dyDescent="0.2"/>
    <row r="3978" hidden="1" x14ac:dyDescent="0.2"/>
    <row r="3979" hidden="1" x14ac:dyDescent="0.2"/>
    <row r="3980" hidden="1" x14ac:dyDescent="0.2"/>
    <row r="3981" hidden="1" x14ac:dyDescent="0.2"/>
    <row r="3982" hidden="1" x14ac:dyDescent="0.2"/>
    <row r="3983" hidden="1" x14ac:dyDescent="0.2"/>
    <row r="3984" hidden="1" x14ac:dyDescent="0.2"/>
    <row r="3985" hidden="1" x14ac:dyDescent="0.2"/>
    <row r="3986" hidden="1" x14ac:dyDescent="0.2"/>
    <row r="3987" hidden="1" x14ac:dyDescent="0.2"/>
    <row r="3988" hidden="1" x14ac:dyDescent="0.2"/>
    <row r="3989" hidden="1" x14ac:dyDescent="0.2"/>
    <row r="3990" hidden="1" x14ac:dyDescent="0.2"/>
    <row r="3991" hidden="1" x14ac:dyDescent="0.2"/>
    <row r="3992" hidden="1" x14ac:dyDescent="0.2"/>
    <row r="3993" hidden="1" x14ac:dyDescent="0.2"/>
    <row r="3994" hidden="1" x14ac:dyDescent="0.2"/>
    <row r="3995" hidden="1" x14ac:dyDescent="0.2"/>
    <row r="3996" hidden="1" x14ac:dyDescent="0.2"/>
    <row r="3997" hidden="1" x14ac:dyDescent="0.2"/>
    <row r="3998" hidden="1" x14ac:dyDescent="0.2"/>
    <row r="3999" hidden="1" x14ac:dyDescent="0.2"/>
    <row r="4000" hidden="1" x14ac:dyDescent="0.2"/>
    <row r="4001" hidden="1" x14ac:dyDescent="0.2"/>
    <row r="4002" hidden="1" x14ac:dyDescent="0.2"/>
    <row r="4003" hidden="1" x14ac:dyDescent="0.2"/>
    <row r="4004" hidden="1" x14ac:dyDescent="0.2"/>
    <row r="4005" hidden="1" x14ac:dyDescent="0.2"/>
    <row r="4006" hidden="1" x14ac:dyDescent="0.2"/>
    <row r="4007" hidden="1" x14ac:dyDescent="0.2"/>
    <row r="4008" hidden="1" x14ac:dyDescent="0.2"/>
    <row r="4009" hidden="1" x14ac:dyDescent="0.2"/>
    <row r="4010" hidden="1" x14ac:dyDescent="0.2"/>
    <row r="4011" hidden="1" x14ac:dyDescent="0.2"/>
    <row r="4012" hidden="1" x14ac:dyDescent="0.2"/>
    <row r="4013" hidden="1" x14ac:dyDescent="0.2"/>
    <row r="4014" hidden="1" x14ac:dyDescent="0.2"/>
    <row r="4015" hidden="1" x14ac:dyDescent="0.2"/>
    <row r="4016" hidden="1" x14ac:dyDescent="0.2"/>
    <row r="4017" hidden="1" x14ac:dyDescent="0.2"/>
    <row r="4018" hidden="1" x14ac:dyDescent="0.2"/>
    <row r="4019" hidden="1" x14ac:dyDescent="0.2"/>
    <row r="4020" hidden="1" x14ac:dyDescent="0.2"/>
    <row r="4021" hidden="1" x14ac:dyDescent="0.2"/>
    <row r="4022" hidden="1" x14ac:dyDescent="0.2"/>
    <row r="4023" hidden="1" x14ac:dyDescent="0.2"/>
    <row r="4024" hidden="1" x14ac:dyDescent="0.2"/>
    <row r="4025" hidden="1" x14ac:dyDescent="0.2"/>
    <row r="4026" hidden="1" x14ac:dyDescent="0.2"/>
    <row r="4027" hidden="1" x14ac:dyDescent="0.2"/>
    <row r="4028" hidden="1" x14ac:dyDescent="0.2"/>
    <row r="4029" hidden="1" x14ac:dyDescent="0.2"/>
    <row r="4030" hidden="1" x14ac:dyDescent="0.2"/>
    <row r="4031" hidden="1" x14ac:dyDescent="0.2"/>
    <row r="4032" hidden="1" x14ac:dyDescent="0.2"/>
    <row r="4033" hidden="1" x14ac:dyDescent="0.2"/>
    <row r="4034" hidden="1" x14ac:dyDescent="0.2"/>
    <row r="4035" hidden="1" x14ac:dyDescent="0.2"/>
    <row r="4036" hidden="1" x14ac:dyDescent="0.2"/>
    <row r="4037" hidden="1" x14ac:dyDescent="0.2"/>
    <row r="4038" hidden="1" x14ac:dyDescent="0.2"/>
    <row r="4039" hidden="1" x14ac:dyDescent="0.2"/>
    <row r="4040" hidden="1" x14ac:dyDescent="0.2"/>
    <row r="4041" hidden="1" x14ac:dyDescent="0.2"/>
    <row r="4042" hidden="1" x14ac:dyDescent="0.2"/>
    <row r="4043" hidden="1" x14ac:dyDescent="0.2"/>
    <row r="4044" hidden="1" x14ac:dyDescent="0.2"/>
    <row r="4045" hidden="1" x14ac:dyDescent="0.2"/>
    <row r="4046" hidden="1" x14ac:dyDescent="0.2"/>
    <row r="4047" hidden="1" x14ac:dyDescent="0.2"/>
    <row r="4048" hidden="1" x14ac:dyDescent="0.2"/>
    <row r="4049" hidden="1" x14ac:dyDescent="0.2"/>
    <row r="4050" hidden="1" x14ac:dyDescent="0.2"/>
    <row r="4051" hidden="1" x14ac:dyDescent="0.2"/>
    <row r="4052" hidden="1" x14ac:dyDescent="0.2"/>
    <row r="4053" hidden="1" x14ac:dyDescent="0.2"/>
    <row r="4054" hidden="1" x14ac:dyDescent="0.2"/>
    <row r="4055" hidden="1" x14ac:dyDescent="0.2"/>
    <row r="4056" hidden="1" x14ac:dyDescent="0.2"/>
    <row r="4057" hidden="1" x14ac:dyDescent="0.2"/>
    <row r="4058" hidden="1" x14ac:dyDescent="0.2"/>
    <row r="4059" hidden="1" x14ac:dyDescent="0.2"/>
    <row r="4060" hidden="1" x14ac:dyDescent="0.2"/>
    <row r="4061" hidden="1" x14ac:dyDescent="0.2"/>
    <row r="4062" hidden="1" x14ac:dyDescent="0.2"/>
    <row r="4063" hidden="1" x14ac:dyDescent="0.2"/>
    <row r="4064" hidden="1" x14ac:dyDescent="0.2"/>
    <row r="4065" hidden="1" x14ac:dyDescent="0.2"/>
    <row r="4066" hidden="1" x14ac:dyDescent="0.2"/>
    <row r="4067" hidden="1" x14ac:dyDescent="0.2"/>
    <row r="4068" hidden="1" x14ac:dyDescent="0.2"/>
    <row r="4069" hidden="1" x14ac:dyDescent="0.2"/>
    <row r="4070" hidden="1" x14ac:dyDescent="0.2"/>
    <row r="4071" hidden="1" x14ac:dyDescent="0.2"/>
    <row r="4072" hidden="1" x14ac:dyDescent="0.2"/>
    <row r="4073" hidden="1" x14ac:dyDescent="0.2"/>
    <row r="4074" hidden="1" x14ac:dyDescent="0.2"/>
    <row r="4075" hidden="1" x14ac:dyDescent="0.2"/>
    <row r="4076" hidden="1" x14ac:dyDescent="0.2"/>
    <row r="4077" hidden="1" x14ac:dyDescent="0.2"/>
    <row r="4078" hidden="1" x14ac:dyDescent="0.2"/>
    <row r="4079" hidden="1" x14ac:dyDescent="0.2"/>
    <row r="4080" hidden="1" x14ac:dyDescent="0.2"/>
    <row r="4081" hidden="1" x14ac:dyDescent="0.2"/>
    <row r="4082" hidden="1" x14ac:dyDescent="0.2"/>
    <row r="4083" hidden="1" x14ac:dyDescent="0.2"/>
    <row r="4084" hidden="1" x14ac:dyDescent="0.2"/>
    <row r="4085" hidden="1" x14ac:dyDescent="0.2"/>
    <row r="4086" hidden="1" x14ac:dyDescent="0.2"/>
    <row r="4087" hidden="1" x14ac:dyDescent="0.2"/>
    <row r="4088" hidden="1" x14ac:dyDescent="0.2"/>
    <row r="4089" hidden="1" x14ac:dyDescent="0.2"/>
    <row r="4090" hidden="1" x14ac:dyDescent="0.2"/>
    <row r="4091" hidden="1" x14ac:dyDescent="0.2"/>
    <row r="4092" hidden="1" x14ac:dyDescent="0.2"/>
    <row r="4093" hidden="1" x14ac:dyDescent="0.2"/>
    <row r="4094" hidden="1" x14ac:dyDescent="0.2"/>
    <row r="4095" hidden="1" x14ac:dyDescent="0.2"/>
    <row r="4096" hidden="1" x14ac:dyDescent="0.2"/>
    <row r="4097" hidden="1" x14ac:dyDescent="0.2"/>
    <row r="4098" hidden="1" x14ac:dyDescent="0.2"/>
    <row r="4099" hidden="1" x14ac:dyDescent="0.2"/>
    <row r="4100" hidden="1" x14ac:dyDescent="0.2"/>
    <row r="4101" hidden="1" x14ac:dyDescent="0.2"/>
    <row r="4102" hidden="1" x14ac:dyDescent="0.2"/>
    <row r="4103" hidden="1" x14ac:dyDescent="0.2"/>
    <row r="4104" hidden="1" x14ac:dyDescent="0.2"/>
    <row r="4105" hidden="1" x14ac:dyDescent="0.2"/>
    <row r="4106" hidden="1" x14ac:dyDescent="0.2"/>
    <row r="4107" hidden="1" x14ac:dyDescent="0.2"/>
    <row r="4108" hidden="1" x14ac:dyDescent="0.2"/>
    <row r="4109" hidden="1" x14ac:dyDescent="0.2"/>
    <row r="4110" hidden="1" x14ac:dyDescent="0.2"/>
    <row r="4111" hidden="1" x14ac:dyDescent="0.2"/>
    <row r="4112" hidden="1" x14ac:dyDescent="0.2"/>
    <row r="4113" hidden="1" x14ac:dyDescent="0.2"/>
    <row r="4114" hidden="1" x14ac:dyDescent="0.2"/>
    <row r="4115" hidden="1" x14ac:dyDescent="0.2"/>
    <row r="4116" hidden="1" x14ac:dyDescent="0.2"/>
    <row r="4117" hidden="1" x14ac:dyDescent="0.2"/>
    <row r="4118" hidden="1" x14ac:dyDescent="0.2"/>
    <row r="4119" hidden="1" x14ac:dyDescent="0.2"/>
    <row r="4120" hidden="1" x14ac:dyDescent="0.2"/>
    <row r="4121" hidden="1" x14ac:dyDescent="0.2"/>
    <row r="4122" hidden="1" x14ac:dyDescent="0.2"/>
    <row r="4123" hidden="1" x14ac:dyDescent="0.2"/>
    <row r="4124" hidden="1" x14ac:dyDescent="0.2"/>
    <row r="4125" hidden="1" x14ac:dyDescent="0.2"/>
    <row r="4126" hidden="1" x14ac:dyDescent="0.2"/>
    <row r="4127" hidden="1" x14ac:dyDescent="0.2"/>
    <row r="4128" hidden="1" x14ac:dyDescent="0.2"/>
    <row r="4129" hidden="1" x14ac:dyDescent="0.2"/>
    <row r="4130" hidden="1" x14ac:dyDescent="0.2"/>
    <row r="4131" hidden="1" x14ac:dyDescent="0.2"/>
    <row r="4132" hidden="1" x14ac:dyDescent="0.2"/>
    <row r="4133" hidden="1" x14ac:dyDescent="0.2"/>
    <row r="4134" hidden="1" x14ac:dyDescent="0.2"/>
    <row r="4135" hidden="1" x14ac:dyDescent="0.2"/>
    <row r="4136" hidden="1" x14ac:dyDescent="0.2"/>
    <row r="4137" hidden="1" x14ac:dyDescent="0.2"/>
    <row r="4138" hidden="1" x14ac:dyDescent="0.2"/>
    <row r="4139" hidden="1" x14ac:dyDescent="0.2"/>
    <row r="4140" hidden="1" x14ac:dyDescent="0.2"/>
    <row r="4141" hidden="1" x14ac:dyDescent="0.2"/>
    <row r="4142" hidden="1" x14ac:dyDescent="0.2"/>
    <row r="4143" hidden="1" x14ac:dyDescent="0.2"/>
    <row r="4144" hidden="1" x14ac:dyDescent="0.2"/>
    <row r="4145" hidden="1" x14ac:dyDescent="0.2"/>
    <row r="4146" hidden="1" x14ac:dyDescent="0.2"/>
    <row r="4147" hidden="1" x14ac:dyDescent="0.2"/>
    <row r="4148" hidden="1" x14ac:dyDescent="0.2"/>
    <row r="4149" hidden="1" x14ac:dyDescent="0.2"/>
    <row r="4150" hidden="1" x14ac:dyDescent="0.2"/>
    <row r="4151" hidden="1" x14ac:dyDescent="0.2"/>
    <row r="4152" hidden="1" x14ac:dyDescent="0.2"/>
    <row r="4153" hidden="1" x14ac:dyDescent="0.2"/>
    <row r="4154" hidden="1" x14ac:dyDescent="0.2"/>
    <row r="4155" hidden="1" x14ac:dyDescent="0.2"/>
    <row r="4156" hidden="1" x14ac:dyDescent="0.2"/>
    <row r="4157" hidden="1" x14ac:dyDescent="0.2"/>
    <row r="4158" hidden="1" x14ac:dyDescent="0.2"/>
    <row r="4159" hidden="1" x14ac:dyDescent="0.2"/>
    <row r="4160" hidden="1" x14ac:dyDescent="0.2"/>
    <row r="4161" hidden="1" x14ac:dyDescent="0.2"/>
    <row r="4162" hidden="1" x14ac:dyDescent="0.2"/>
    <row r="4163" hidden="1" x14ac:dyDescent="0.2"/>
    <row r="4164" hidden="1" x14ac:dyDescent="0.2"/>
    <row r="4165" hidden="1" x14ac:dyDescent="0.2"/>
    <row r="4166" hidden="1" x14ac:dyDescent="0.2"/>
    <row r="4167" hidden="1" x14ac:dyDescent="0.2"/>
    <row r="4168" hidden="1" x14ac:dyDescent="0.2"/>
    <row r="4169" hidden="1" x14ac:dyDescent="0.2"/>
    <row r="4170" hidden="1" x14ac:dyDescent="0.2"/>
    <row r="4171" hidden="1" x14ac:dyDescent="0.2"/>
    <row r="4172" hidden="1" x14ac:dyDescent="0.2"/>
    <row r="4173" hidden="1" x14ac:dyDescent="0.2"/>
    <row r="4174" hidden="1" x14ac:dyDescent="0.2"/>
    <row r="4175" hidden="1" x14ac:dyDescent="0.2"/>
    <row r="4176" hidden="1" x14ac:dyDescent="0.2"/>
    <row r="4177" hidden="1" x14ac:dyDescent="0.2"/>
    <row r="4178" hidden="1" x14ac:dyDescent="0.2"/>
    <row r="4179" hidden="1" x14ac:dyDescent="0.2"/>
    <row r="4180" hidden="1" x14ac:dyDescent="0.2"/>
    <row r="4181" hidden="1" x14ac:dyDescent="0.2"/>
    <row r="4182" hidden="1" x14ac:dyDescent="0.2"/>
    <row r="4183" hidden="1" x14ac:dyDescent="0.2"/>
    <row r="4184" hidden="1" x14ac:dyDescent="0.2"/>
    <row r="4185" hidden="1" x14ac:dyDescent="0.2"/>
    <row r="4186" hidden="1" x14ac:dyDescent="0.2"/>
    <row r="4187" hidden="1" x14ac:dyDescent="0.2"/>
    <row r="4188" hidden="1" x14ac:dyDescent="0.2"/>
    <row r="4189" hidden="1" x14ac:dyDescent="0.2"/>
    <row r="4190" hidden="1" x14ac:dyDescent="0.2"/>
    <row r="4191" hidden="1" x14ac:dyDescent="0.2"/>
    <row r="4192" hidden="1" x14ac:dyDescent="0.2"/>
    <row r="4193" hidden="1" x14ac:dyDescent="0.2"/>
    <row r="4194" hidden="1" x14ac:dyDescent="0.2"/>
    <row r="4195" hidden="1" x14ac:dyDescent="0.2"/>
    <row r="4196" hidden="1" x14ac:dyDescent="0.2"/>
    <row r="4197" hidden="1" x14ac:dyDescent="0.2"/>
    <row r="4198" hidden="1" x14ac:dyDescent="0.2"/>
    <row r="4199" hidden="1" x14ac:dyDescent="0.2"/>
    <row r="4200" hidden="1" x14ac:dyDescent="0.2"/>
    <row r="4201" hidden="1" x14ac:dyDescent="0.2"/>
    <row r="4202" hidden="1" x14ac:dyDescent="0.2"/>
    <row r="4203" hidden="1" x14ac:dyDescent="0.2"/>
    <row r="4204" hidden="1" x14ac:dyDescent="0.2"/>
    <row r="4205" hidden="1" x14ac:dyDescent="0.2"/>
    <row r="4206" hidden="1" x14ac:dyDescent="0.2"/>
    <row r="4207" hidden="1" x14ac:dyDescent="0.2"/>
    <row r="4208" hidden="1" x14ac:dyDescent="0.2"/>
    <row r="4209" hidden="1" x14ac:dyDescent="0.2"/>
    <row r="4210" hidden="1" x14ac:dyDescent="0.2"/>
    <row r="4211" hidden="1" x14ac:dyDescent="0.2"/>
    <row r="4212" hidden="1" x14ac:dyDescent="0.2"/>
    <row r="4213" hidden="1" x14ac:dyDescent="0.2"/>
    <row r="4214" hidden="1" x14ac:dyDescent="0.2"/>
    <row r="4215" hidden="1" x14ac:dyDescent="0.2"/>
    <row r="4216" hidden="1" x14ac:dyDescent="0.2"/>
    <row r="4217" hidden="1" x14ac:dyDescent="0.2"/>
    <row r="4218" hidden="1" x14ac:dyDescent="0.2"/>
    <row r="4219" hidden="1" x14ac:dyDescent="0.2"/>
    <row r="4220" hidden="1" x14ac:dyDescent="0.2"/>
    <row r="4221" hidden="1" x14ac:dyDescent="0.2"/>
    <row r="4222" hidden="1" x14ac:dyDescent="0.2"/>
    <row r="4223" hidden="1" x14ac:dyDescent="0.2"/>
    <row r="4224" hidden="1" x14ac:dyDescent="0.2"/>
    <row r="4225" hidden="1" x14ac:dyDescent="0.2"/>
    <row r="4226" hidden="1" x14ac:dyDescent="0.2"/>
    <row r="4227" hidden="1" x14ac:dyDescent="0.2"/>
    <row r="4228" hidden="1" x14ac:dyDescent="0.2"/>
    <row r="4229" hidden="1" x14ac:dyDescent="0.2"/>
    <row r="4230" hidden="1" x14ac:dyDescent="0.2"/>
    <row r="4231" hidden="1" x14ac:dyDescent="0.2"/>
    <row r="4232" hidden="1" x14ac:dyDescent="0.2"/>
    <row r="4233" hidden="1" x14ac:dyDescent="0.2"/>
    <row r="4234" hidden="1" x14ac:dyDescent="0.2"/>
    <row r="4235" hidden="1" x14ac:dyDescent="0.2"/>
    <row r="4236" hidden="1" x14ac:dyDescent="0.2"/>
    <row r="4237" hidden="1" x14ac:dyDescent="0.2"/>
    <row r="4238" hidden="1" x14ac:dyDescent="0.2"/>
    <row r="4239" hidden="1" x14ac:dyDescent="0.2"/>
    <row r="4240" hidden="1" x14ac:dyDescent="0.2"/>
    <row r="4241" hidden="1" x14ac:dyDescent="0.2"/>
    <row r="4242" hidden="1" x14ac:dyDescent="0.2"/>
    <row r="4243" hidden="1" x14ac:dyDescent="0.2"/>
    <row r="4244" hidden="1" x14ac:dyDescent="0.2"/>
    <row r="4245" hidden="1" x14ac:dyDescent="0.2"/>
    <row r="4246" hidden="1" x14ac:dyDescent="0.2"/>
    <row r="4247" hidden="1" x14ac:dyDescent="0.2"/>
    <row r="4248" hidden="1" x14ac:dyDescent="0.2"/>
    <row r="4249" hidden="1" x14ac:dyDescent="0.2"/>
    <row r="4250" hidden="1" x14ac:dyDescent="0.2"/>
    <row r="4251" hidden="1" x14ac:dyDescent="0.2"/>
    <row r="4252" hidden="1" x14ac:dyDescent="0.2"/>
    <row r="4253" hidden="1" x14ac:dyDescent="0.2"/>
    <row r="4254" hidden="1" x14ac:dyDescent="0.2"/>
    <row r="4255" hidden="1" x14ac:dyDescent="0.2"/>
    <row r="4256" hidden="1" x14ac:dyDescent="0.2"/>
    <row r="4257" hidden="1" x14ac:dyDescent="0.2"/>
    <row r="4258" hidden="1" x14ac:dyDescent="0.2"/>
    <row r="4259" hidden="1" x14ac:dyDescent="0.2"/>
    <row r="4260" hidden="1" x14ac:dyDescent="0.2"/>
    <row r="4261" hidden="1" x14ac:dyDescent="0.2"/>
    <row r="4262" hidden="1" x14ac:dyDescent="0.2"/>
    <row r="4263" hidden="1" x14ac:dyDescent="0.2"/>
    <row r="4264" hidden="1" x14ac:dyDescent="0.2"/>
    <row r="4265" hidden="1" x14ac:dyDescent="0.2"/>
    <row r="4266" hidden="1" x14ac:dyDescent="0.2"/>
    <row r="4267" hidden="1" x14ac:dyDescent="0.2"/>
    <row r="4268" hidden="1" x14ac:dyDescent="0.2"/>
    <row r="4269" hidden="1" x14ac:dyDescent="0.2"/>
    <row r="4270" hidden="1" x14ac:dyDescent="0.2"/>
    <row r="4271" hidden="1" x14ac:dyDescent="0.2"/>
    <row r="4272" hidden="1" x14ac:dyDescent="0.2"/>
    <row r="4273" hidden="1" x14ac:dyDescent="0.2"/>
    <row r="4274" hidden="1" x14ac:dyDescent="0.2"/>
    <row r="4275" hidden="1" x14ac:dyDescent="0.2"/>
    <row r="4276" hidden="1" x14ac:dyDescent="0.2"/>
    <row r="4277" hidden="1" x14ac:dyDescent="0.2"/>
    <row r="4278" hidden="1" x14ac:dyDescent="0.2"/>
    <row r="4279" hidden="1" x14ac:dyDescent="0.2"/>
    <row r="4280" hidden="1" x14ac:dyDescent="0.2"/>
    <row r="4281" hidden="1" x14ac:dyDescent="0.2"/>
    <row r="4282" hidden="1" x14ac:dyDescent="0.2"/>
    <row r="4283" hidden="1" x14ac:dyDescent="0.2"/>
    <row r="4284" hidden="1" x14ac:dyDescent="0.2"/>
    <row r="4285" hidden="1" x14ac:dyDescent="0.2"/>
    <row r="4286" hidden="1" x14ac:dyDescent="0.2"/>
    <row r="4287" hidden="1" x14ac:dyDescent="0.2"/>
    <row r="4288" hidden="1" x14ac:dyDescent="0.2"/>
    <row r="4289" hidden="1" x14ac:dyDescent="0.2"/>
    <row r="4290" hidden="1" x14ac:dyDescent="0.2"/>
    <row r="4291" hidden="1" x14ac:dyDescent="0.2"/>
    <row r="4292" hidden="1" x14ac:dyDescent="0.2"/>
    <row r="4293" hidden="1" x14ac:dyDescent="0.2"/>
    <row r="4294" hidden="1" x14ac:dyDescent="0.2"/>
    <row r="4295" hidden="1" x14ac:dyDescent="0.2"/>
    <row r="4296" hidden="1" x14ac:dyDescent="0.2"/>
    <row r="4297" hidden="1" x14ac:dyDescent="0.2"/>
    <row r="4298" hidden="1" x14ac:dyDescent="0.2"/>
    <row r="4299" hidden="1" x14ac:dyDescent="0.2"/>
    <row r="4300" hidden="1" x14ac:dyDescent="0.2"/>
    <row r="4301" hidden="1" x14ac:dyDescent="0.2"/>
    <row r="4302" hidden="1" x14ac:dyDescent="0.2"/>
    <row r="4303" hidden="1" x14ac:dyDescent="0.2"/>
    <row r="4304" hidden="1" x14ac:dyDescent="0.2"/>
    <row r="4305" hidden="1" x14ac:dyDescent="0.2"/>
    <row r="4306" hidden="1" x14ac:dyDescent="0.2"/>
    <row r="4307" hidden="1" x14ac:dyDescent="0.2"/>
    <row r="4308" hidden="1" x14ac:dyDescent="0.2"/>
    <row r="4309" hidden="1" x14ac:dyDescent="0.2"/>
    <row r="4310" hidden="1" x14ac:dyDescent="0.2"/>
    <row r="4311" hidden="1" x14ac:dyDescent="0.2"/>
    <row r="4312" hidden="1" x14ac:dyDescent="0.2"/>
    <row r="4313" hidden="1" x14ac:dyDescent="0.2"/>
    <row r="4314" hidden="1" x14ac:dyDescent="0.2"/>
    <row r="4315" hidden="1" x14ac:dyDescent="0.2"/>
    <row r="4316" hidden="1" x14ac:dyDescent="0.2"/>
    <row r="4317" hidden="1" x14ac:dyDescent="0.2"/>
    <row r="4318" hidden="1" x14ac:dyDescent="0.2"/>
    <row r="4319" hidden="1" x14ac:dyDescent="0.2"/>
    <row r="4320" hidden="1" x14ac:dyDescent="0.2"/>
    <row r="4321" hidden="1" x14ac:dyDescent="0.2"/>
    <row r="4322" hidden="1" x14ac:dyDescent="0.2"/>
    <row r="4323" hidden="1" x14ac:dyDescent="0.2"/>
    <row r="4324" hidden="1" x14ac:dyDescent="0.2"/>
    <row r="4325" hidden="1" x14ac:dyDescent="0.2"/>
    <row r="4326" hidden="1" x14ac:dyDescent="0.2"/>
    <row r="4327" hidden="1" x14ac:dyDescent="0.2"/>
    <row r="4328" hidden="1" x14ac:dyDescent="0.2"/>
    <row r="4329" hidden="1" x14ac:dyDescent="0.2"/>
    <row r="4330" hidden="1" x14ac:dyDescent="0.2"/>
    <row r="4331" hidden="1" x14ac:dyDescent="0.2"/>
    <row r="4332" hidden="1" x14ac:dyDescent="0.2"/>
    <row r="4333" hidden="1" x14ac:dyDescent="0.2"/>
    <row r="4334" hidden="1" x14ac:dyDescent="0.2"/>
    <row r="4335" hidden="1" x14ac:dyDescent="0.2"/>
    <row r="4336" hidden="1" x14ac:dyDescent="0.2"/>
    <row r="4337" hidden="1" x14ac:dyDescent="0.2"/>
    <row r="4338" hidden="1" x14ac:dyDescent="0.2"/>
    <row r="4339" hidden="1" x14ac:dyDescent="0.2"/>
    <row r="4340" hidden="1" x14ac:dyDescent="0.2"/>
    <row r="4341" hidden="1" x14ac:dyDescent="0.2"/>
    <row r="4342" hidden="1" x14ac:dyDescent="0.2"/>
    <row r="4343" hidden="1" x14ac:dyDescent="0.2"/>
    <row r="4344" hidden="1" x14ac:dyDescent="0.2"/>
    <row r="4345" hidden="1" x14ac:dyDescent="0.2"/>
    <row r="4346" hidden="1" x14ac:dyDescent="0.2"/>
    <row r="4347" hidden="1" x14ac:dyDescent="0.2"/>
    <row r="4348" hidden="1" x14ac:dyDescent="0.2"/>
    <row r="4349" hidden="1" x14ac:dyDescent="0.2"/>
    <row r="4350" hidden="1" x14ac:dyDescent="0.2"/>
    <row r="4351" hidden="1" x14ac:dyDescent="0.2"/>
    <row r="4352" hidden="1" x14ac:dyDescent="0.2"/>
    <row r="4353" hidden="1" x14ac:dyDescent="0.2"/>
    <row r="4354" hidden="1" x14ac:dyDescent="0.2"/>
    <row r="4355" hidden="1" x14ac:dyDescent="0.2"/>
    <row r="4356" hidden="1" x14ac:dyDescent="0.2"/>
    <row r="4357" hidden="1" x14ac:dyDescent="0.2"/>
    <row r="4358" hidden="1" x14ac:dyDescent="0.2"/>
    <row r="4359" hidden="1" x14ac:dyDescent="0.2"/>
    <row r="4360" hidden="1" x14ac:dyDescent="0.2"/>
    <row r="4361" hidden="1" x14ac:dyDescent="0.2"/>
    <row r="4362" hidden="1" x14ac:dyDescent="0.2"/>
    <row r="4363" hidden="1" x14ac:dyDescent="0.2"/>
    <row r="4364" hidden="1" x14ac:dyDescent="0.2"/>
    <row r="4365" hidden="1" x14ac:dyDescent="0.2"/>
    <row r="4366" hidden="1" x14ac:dyDescent="0.2"/>
    <row r="4367" hidden="1" x14ac:dyDescent="0.2"/>
    <row r="4368" hidden="1" x14ac:dyDescent="0.2"/>
    <row r="4369" hidden="1" x14ac:dyDescent="0.2"/>
    <row r="4370" hidden="1" x14ac:dyDescent="0.2"/>
    <row r="4371" hidden="1" x14ac:dyDescent="0.2"/>
    <row r="4372" hidden="1" x14ac:dyDescent="0.2"/>
    <row r="4373" hidden="1" x14ac:dyDescent="0.2"/>
    <row r="4374" hidden="1" x14ac:dyDescent="0.2"/>
    <row r="4375" hidden="1" x14ac:dyDescent="0.2"/>
    <row r="4376" hidden="1" x14ac:dyDescent="0.2"/>
    <row r="4377" hidden="1" x14ac:dyDescent="0.2"/>
    <row r="4378" hidden="1" x14ac:dyDescent="0.2"/>
    <row r="4379" hidden="1" x14ac:dyDescent="0.2"/>
    <row r="4380" hidden="1" x14ac:dyDescent="0.2"/>
    <row r="4381" hidden="1" x14ac:dyDescent="0.2"/>
    <row r="4382" hidden="1" x14ac:dyDescent="0.2"/>
    <row r="4383" hidden="1" x14ac:dyDescent="0.2"/>
    <row r="4384" hidden="1" x14ac:dyDescent="0.2"/>
    <row r="4385" hidden="1" x14ac:dyDescent="0.2"/>
    <row r="4386" hidden="1" x14ac:dyDescent="0.2"/>
    <row r="4387" hidden="1" x14ac:dyDescent="0.2"/>
    <row r="4388" hidden="1" x14ac:dyDescent="0.2"/>
    <row r="4389" hidden="1" x14ac:dyDescent="0.2"/>
    <row r="4390" hidden="1" x14ac:dyDescent="0.2"/>
    <row r="4391" hidden="1" x14ac:dyDescent="0.2"/>
    <row r="4392" hidden="1" x14ac:dyDescent="0.2"/>
    <row r="4393" hidden="1" x14ac:dyDescent="0.2"/>
    <row r="4394" hidden="1" x14ac:dyDescent="0.2"/>
    <row r="4395" hidden="1" x14ac:dyDescent="0.2"/>
    <row r="4396" hidden="1" x14ac:dyDescent="0.2"/>
    <row r="4397" hidden="1" x14ac:dyDescent="0.2"/>
    <row r="4398" hidden="1" x14ac:dyDescent="0.2"/>
    <row r="4399" hidden="1" x14ac:dyDescent="0.2"/>
    <row r="4400" hidden="1" x14ac:dyDescent="0.2"/>
    <row r="4401" hidden="1" x14ac:dyDescent="0.2"/>
    <row r="4402" hidden="1" x14ac:dyDescent="0.2"/>
    <row r="4403" hidden="1" x14ac:dyDescent="0.2"/>
    <row r="4404" hidden="1" x14ac:dyDescent="0.2"/>
    <row r="4405" hidden="1" x14ac:dyDescent="0.2"/>
    <row r="4406" hidden="1" x14ac:dyDescent="0.2"/>
    <row r="4407" hidden="1" x14ac:dyDescent="0.2"/>
    <row r="4408" hidden="1" x14ac:dyDescent="0.2"/>
    <row r="4409" hidden="1" x14ac:dyDescent="0.2"/>
    <row r="4410" hidden="1" x14ac:dyDescent="0.2"/>
    <row r="4411" hidden="1" x14ac:dyDescent="0.2"/>
    <row r="4412" hidden="1" x14ac:dyDescent="0.2"/>
    <row r="4413" hidden="1" x14ac:dyDescent="0.2"/>
    <row r="4414" hidden="1" x14ac:dyDescent="0.2"/>
    <row r="4415" hidden="1" x14ac:dyDescent="0.2"/>
    <row r="4416" hidden="1" x14ac:dyDescent="0.2"/>
    <row r="4417" hidden="1" x14ac:dyDescent="0.2"/>
    <row r="4418" hidden="1" x14ac:dyDescent="0.2"/>
    <row r="4419" hidden="1" x14ac:dyDescent="0.2"/>
    <row r="4420" hidden="1" x14ac:dyDescent="0.2"/>
    <row r="4421" hidden="1" x14ac:dyDescent="0.2"/>
    <row r="4422" hidden="1" x14ac:dyDescent="0.2"/>
    <row r="4423" hidden="1" x14ac:dyDescent="0.2"/>
    <row r="4424" hidden="1" x14ac:dyDescent="0.2"/>
    <row r="4425" hidden="1" x14ac:dyDescent="0.2"/>
    <row r="4426" hidden="1" x14ac:dyDescent="0.2"/>
    <row r="4427" hidden="1" x14ac:dyDescent="0.2"/>
    <row r="4428" hidden="1" x14ac:dyDescent="0.2"/>
    <row r="4429" hidden="1" x14ac:dyDescent="0.2"/>
    <row r="4430" hidden="1" x14ac:dyDescent="0.2"/>
    <row r="4431" hidden="1" x14ac:dyDescent="0.2"/>
    <row r="4432" hidden="1" x14ac:dyDescent="0.2"/>
    <row r="4433" hidden="1" x14ac:dyDescent="0.2"/>
    <row r="4434" hidden="1" x14ac:dyDescent="0.2"/>
    <row r="4435" hidden="1" x14ac:dyDescent="0.2"/>
    <row r="4436" hidden="1" x14ac:dyDescent="0.2"/>
    <row r="4437" hidden="1" x14ac:dyDescent="0.2"/>
    <row r="4438" hidden="1" x14ac:dyDescent="0.2"/>
    <row r="4439" hidden="1" x14ac:dyDescent="0.2"/>
    <row r="4440" hidden="1" x14ac:dyDescent="0.2"/>
    <row r="4441" hidden="1" x14ac:dyDescent="0.2"/>
    <row r="4442" hidden="1" x14ac:dyDescent="0.2"/>
    <row r="4443" hidden="1" x14ac:dyDescent="0.2"/>
    <row r="4444" hidden="1" x14ac:dyDescent="0.2"/>
    <row r="4445" hidden="1" x14ac:dyDescent="0.2"/>
    <row r="4446" hidden="1" x14ac:dyDescent="0.2"/>
    <row r="4447" hidden="1" x14ac:dyDescent="0.2"/>
    <row r="4448" hidden="1" x14ac:dyDescent="0.2"/>
    <row r="4449" hidden="1" x14ac:dyDescent="0.2"/>
    <row r="4450" hidden="1" x14ac:dyDescent="0.2"/>
    <row r="4451" hidden="1" x14ac:dyDescent="0.2"/>
    <row r="4452" hidden="1" x14ac:dyDescent="0.2"/>
    <row r="4453" hidden="1" x14ac:dyDescent="0.2"/>
    <row r="4454" hidden="1" x14ac:dyDescent="0.2"/>
    <row r="4455" hidden="1" x14ac:dyDescent="0.2"/>
    <row r="4456" hidden="1" x14ac:dyDescent="0.2"/>
    <row r="4457" hidden="1" x14ac:dyDescent="0.2"/>
    <row r="4458" hidden="1" x14ac:dyDescent="0.2"/>
    <row r="4459" hidden="1" x14ac:dyDescent="0.2"/>
    <row r="4460" hidden="1" x14ac:dyDescent="0.2"/>
    <row r="4461" hidden="1" x14ac:dyDescent="0.2"/>
    <row r="4462" hidden="1" x14ac:dyDescent="0.2"/>
    <row r="4463" hidden="1" x14ac:dyDescent="0.2"/>
    <row r="4464" hidden="1" x14ac:dyDescent="0.2"/>
    <row r="4465" hidden="1" x14ac:dyDescent="0.2"/>
    <row r="4466" hidden="1" x14ac:dyDescent="0.2"/>
    <row r="4467" hidden="1" x14ac:dyDescent="0.2"/>
    <row r="4468" hidden="1" x14ac:dyDescent="0.2"/>
    <row r="4469" hidden="1" x14ac:dyDescent="0.2"/>
    <row r="4470" hidden="1" x14ac:dyDescent="0.2"/>
    <row r="4471" hidden="1" x14ac:dyDescent="0.2"/>
    <row r="4472" hidden="1" x14ac:dyDescent="0.2"/>
    <row r="4473" hidden="1" x14ac:dyDescent="0.2"/>
    <row r="4474" hidden="1" x14ac:dyDescent="0.2"/>
    <row r="4475" hidden="1" x14ac:dyDescent="0.2"/>
    <row r="4476" hidden="1" x14ac:dyDescent="0.2"/>
    <row r="4477" hidden="1" x14ac:dyDescent="0.2"/>
    <row r="4478" hidden="1" x14ac:dyDescent="0.2"/>
    <row r="4479" hidden="1" x14ac:dyDescent="0.2"/>
    <row r="4480" hidden="1" x14ac:dyDescent="0.2"/>
    <row r="4481" hidden="1" x14ac:dyDescent="0.2"/>
    <row r="4482" hidden="1" x14ac:dyDescent="0.2"/>
    <row r="4483" hidden="1" x14ac:dyDescent="0.2"/>
    <row r="4484" hidden="1" x14ac:dyDescent="0.2"/>
    <row r="4485" hidden="1" x14ac:dyDescent="0.2"/>
    <row r="4486" hidden="1" x14ac:dyDescent="0.2"/>
    <row r="4487" hidden="1" x14ac:dyDescent="0.2"/>
    <row r="4488" hidden="1" x14ac:dyDescent="0.2"/>
    <row r="4489" hidden="1" x14ac:dyDescent="0.2"/>
    <row r="4490" hidden="1" x14ac:dyDescent="0.2"/>
    <row r="4491" hidden="1" x14ac:dyDescent="0.2"/>
    <row r="4492" hidden="1" x14ac:dyDescent="0.2"/>
    <row r="4493" hidden="1" x14ac:dyDescent="0.2"/>
    <row r="4494" hidden="1" x14ac:dyDescent="0.2"/>
    <row r="4495" hidden="1" x14ac:dyDescent="0.2"/>
    <row r="4496" hidden="1" x14ac:dyDescent="0.2"/>
    <row r="4497" hidden="1" x14ac:dyDescent="0.2"/>
    <row r="4498" hidden="1" x14ac:dyDescent="0.2"/>
    <row r="4499" hidden="1" x14ac:dyDescent="0.2"/>
    <row r="4500" hidden="1" x14ac:dyDescent="0.2"/>
    <row r="4501" hidden="1" x14ac:dyDescent="0.2"/>
    <row r="4502" hidden="1" x14ac:dyDescent="0.2"/>
    <row r="4503" hidden="1" x14ac:dyDescent="0.2"/>
    <row r="4504" hidden="1" x14ac:dyDescent="0.2"/>
    <row r="4505" hidden="1" x14ac:dyDescent="0.2"/>
    <row r="4506" hidden="1" x14ac:dyDescent="0.2"/>
    <row r="4507" hidden="1" x14ac:dyDescent="0.2"/>
    <row r="4508" hidden="1" x14ac:dyDescent="0.2"/>
    <row r="4509" hidden="1" x14ac:dyDescent="0.2"/>
    <row r="4510" hidden="1" x14ac:dyDescent="0.2"/>
    <row r="4511" hidden="1" x14ac:dyDescent="0.2"/>
    <row r="4512" hidden="1" x14ac:dyDescent="0.2"/>
    <row r="4513" hidden="1" x14ac:dyDescent="0.2"/>
    <row r="4514" hidden="1" x14ac:dyDescent="0.2"/>
    <row r="4515" hidden="1" x14ac:dyDescent="0.2"/>
    <row r="4516" hidden="1" x14ac:dyDescent="0.2"/>
    <row r="4517" hidden="1" x14ac:dyDescent="0.2"/>
    <row r="4518" hidden="1" x14ac:dyDescent="0.2"/>
    <row r="4519" hidden="1" x14ac:dyDescent="0.2"/>
    <row r="4520" hidden="1" x14ac:dyDescent="0.2"/>
    <row r="4521" hidden="1" x14ac:dyDescent="0.2"/>
    <row r="4522" hidden="1" x14ac:dyDescent="0.2"/>
    <row r="4523" hidden="1" x14ac:dyDescent="0.2"/>
    <row r="4524" hidden="1" x14ac:dyDescent="0.2"/>
    <row r="4525" hidden="1" x14ac:dyDescent="0.2"/>
    <row r="4526" hidden="1" x14ac:dyDescent="0.2"/>
    <row r="4527" hidden="1" x14ac:dyDescent="0.2"/>
    <row r="4528" hidden="1" x14ac:dyDescent="0.2"/>
    <row r="4529" hidden="1" x14ac:dyDescent="0.2"/>
    <row r="4530" hidden="1" x14ac:dyDescent="0.2"/>
    <row r="4531" hidden="1" x14ac:dyDescent="0.2"/>
    <row r="4532" hidden="1" x14ac:dyDescent="0.2"/>
    <row r="4533" hidden="1" x14ac:dyDescent="0.2"/>
    <row r="4534" hidden="1" x14ac:dyDescent="0.2"/>
    <row r="4535" hidden="1" x14ac:dyDescent="0.2"/>
    <row r="4536" hidden="1" x14ac:dyDescent="0.2"/>
    <row r="4537" hidden="1" x14ac:dyDescent="0.2"/>
    <row r="4538" hidden="1" x14ac:dyDescent="0.2"/>
    <row r="4539" hidden="1" x14ac:dyDescent="0.2"/>
    <row r="4540" hidden="1" x14ac:dyDescent="0.2"/>
    <row r="4541" hidden="1" x14ac:dyDescent="0.2"/>
    <row r="4542" hidden="1" x14ac:dyDescent="0.2"/>
    <row r="4543" hidden="1" x14ac:dyDescent="0.2"/>
    <row r="4544" hidden="1" x14ac:dyDescent="0.2"/>
    <row r="4545" hidden="1" x14ac:dyDescent="0.2"/>
    <row r="4546" hidden="1" x14ac:dyDescent="0.2"/>
    <row r="4547" hidden="1" x14ac:dyDescent="0.2"/>
    <row r="4548" hidden="1" x14ac:dyDescent="0.2"/>
    <row r="4549" hidden="1" x14ac:dyDescent="0.2"/>
    <row r="4550" hidden="1" x14ac:dyDescent="0.2"/>
    <row r="4551" hidden="1" x14ac:dyDescent="0.2"/>
    <row r="4552" hidden="1" x14ac:dyDescent="0.2"/>
    <row r="4553" hidden="1" x14ac:dyDescent="0.2"/>
    <row r="4554" hidden="1" x14ac:dyDescent="0.2"/>
    <row r="4555" hidden="1" x14ac:dyDescent="0.2"/>
    <row r="4556" hidden="1" x14ac:dyDescent="0.2"/>
    <row r="4557" hidden="1" x14ac:dyDescent="0.2"/>
    <row r="4558" hidden="1" x14ac:dyDescent="0.2"/>
    <row r="4559" hidden="1" x14ac:dyDescent="0.2"/>
    <row r="4560" hidden="1" x14ac:dyDescent="0.2"/>
    <row r="4561" hidden="1" x14ac:dyDescent="0.2"/>
    <row r="4562" hidden="1" x14ac:dyDescent="0.2"/>
    <row r="4563" hidden="1" x14ac:dyDescent="0.2"/>
    <row r="4564" hidden="1" x14ac:dyDescent="0.2"/>
    <row r="4565" hidden="1" x14ac:dyDescent="0.2"/>
    <row r="4566" hidden="1" x14ac:dyDescent="0.2"/>
    <row r="4567" hidden="1" x14ac:dyDescent="0.2"/>
    <row r="4568" hidden="1" x14ac:dyDescent="0.2"/>
    <row r="4569" hidden="1" x14ac:dyDescent="0.2"/>
    <row r="4570" hidden="1" x14ac:dyDescent="0.2"/>
    <row r="4571" hidden="1" x14ac:dyDescent="0.2"/>
    <row r="4572" hidden="1" x14ac:dyDescent="0.2"/>
    <row r="4573" hidden="1" x14ac:dyDescent="0.2"/>
    <row r="4574" hidden="1" x14ac:dyDescent="0.2"/>
    <row r="4575" hidden="1" x14ac:dyDescent="0.2"/>
    <row r="4576" hidden="1" x14ac:dyDescent="0.2"/>
    <row r="4577" hidden="1" x14ac:dyDescent="0.2"/>
    <row r="4578" hidden="1" x14ac:dyDescent="0.2"/>
    <row r="4579" hidden="1" x14ac:dyDescent="0.2"/>
    <row r="4580" hidden="1" x14ac:dyDescent="0.2"/>
    <row r="4581" hidden="1" x14ac:dyDescent="0.2"/>
    <row r="4582" hidden="1" x14ac:dyDescent="0.2"/>
    <row r="4583" hidden="1" x14ac:dyDescent="0.2"/>
    <row r="4584" hidden="1" x14ac:dyDescent="0.2"/>
    <row r="4585" hidden="1" x14ac:dyDescent="0.2"/>
    <row r="4586" hidden="1" x14ac:dyDescent="0.2"/>
    <row r="4587" hidden="1" x14ac:dyDescent="0.2"/>
    <row r="4588" hidden="1" x14ac:dyDescent="0.2"/>
    <row r="4589" hidden="1" x14ac:dyDescent="0.2"/>
    <row r="4590" hidden="1" x14ac:dyDescent="0.2"/>
    <row r="4591" hidden="1" x14ac:dyDescent="0.2"/>
    <row r="4592" hidden="1" x14ac:dyDescent="0.2"/>
    <row r="4593" hidden="1" x14ac:dyDescent="0.2"/>
    <row r="4594" hidden="1" x14ac:dyDescent="0.2"/>
    <row r="4595" hidden="1" x14ac:dyDescent="0.2"/>
    <row r="4596" hidden="1" x14ac:dyDescent="0.2"/>
    <row r="4597" hidden="1" x14ac:dyDescent="0.2"/>
    <row r="4598" hidden="1" x14ac:dyDescent="0.2"/>
    <row r="4599" hidden="1" x14ac:dyDescent="0.2"/>
    <row r="4600" hidden="1" x14ac:dyDescent="0.2"/>
    <row r="4601" hidden="1" x14ac:dyDescent="0.2"/>
    <row r="4602" hidden="1" x14ac:dyDescent="0.2"/>
    <row r="4603" hidden="1" x14ac:dyDescent="0.2"/>
    <row r="4604" hidden="1" x14ac:dyDescent="0.2"/>
    <row r="4605" hidden="1" x14ac:dyDescent="0.2"/>
    <row r="4606" hidden="1" x14ac:dyDescent="0.2"/>
    <row r="4607" hidden="1" x14ac:dyDescent="0.2"/>
    <row r="4608" hidden="1" x14ac:dyDescent="0.2"/>
    <row r="4609" hidden="1" x14ac:dyDescent="0.2"/>
    <row r="4610" hidden="1" x14ac:dyDescent="0.2"/>
    <row r="4611" hidden="1" x14ac:dyDescent="0.2"/>
    <row r="4612" hidden="1" x14ac:dyDescent="0.2"/>
    <row r="4613" hidden="1" x14ac:dyDescent="0.2"/>
    <row r="4614" hidden="1" x14ac:dyDescent="0.2"/>
    <row r="4615" hidden="1" x14ac:dyDescent="0.2"/>
    <row r="4616" hidden="1" x14ac:dyDescent="0.2"/>
    <row r="4617" hidden="1" x14ac:dyDescent="0.2"/>
    <row r="4618" hidden="1" x14ac:dyDescent="0.2"/>
    <row r="4619" hidden="1" x14ac:dyDescent="0.2"/>
    <row r="4620" hidden="1" x14ac:dyDescent="0.2"/>
    <row r="4621" hidden="1" x14ac:dyDescent="0.2"/>
    <row r="4622" hidden="1" x14ac:dyDescent="0.2"/>
    <row r="4623" hidden="1" x14ac:dyDescent="0.2"/>
    <row r="4624" hidden="1" x14ac:dyDescent="0.2"/>
    <row r="4625" hidden="1" x14ac:dyDescent="0.2"/>
    <row r="4626" hidden="1" x14ac:dyDescent="0.2"/>
    <row r="4627" hidden="1" x14ac:dyDescent="0.2"/>
    <row r="4628" hidden="1" x14ac:dyDescent="0.2"/>
    <row r="4629" hidden="1" x14ac:dyDescent="0.2"/>
    <row r="4630" hidden="1" x14ac:dyDescent="0.2"/>
    <row r="4631" hidden="1" x14ac:dyDescent="0.2"/>
    <row r="4632" hidden="1" x14ac:dyDescent="0.2"/>
    <row r="4633" hidden="1" x14ac:dyDescent="0.2"/>
    <row r="4634" hidden="1" x14ac:dyDescent="0.2"/>
    <row r="4635" hidden="1" x14ac:dyDescent="0.2"/>
    <row r="4636" hidden="1" x14ac:dyDescent="0.2"/>
    <row r="4637" hidden="1" x14ac:dyDescent="0.2"/>
    <row r="4638" hidden="1" x14ac:dyDescent="0.2"/>
    <row r="4639" hidden="1" x14ac:dyDescent="0.2"/>
    <row r="4640" hidden="1" x14ac:dyDescent="0.2"/>
    <row r="4641" hidden="1" x14ac:dyDescent="0.2"/>
    <row r="4642" hidden="1" x14ac:dyDescent="0.2"/>
    <row r="4643" hidden="1" x14ac:dyDescent="0.2"/>
    <row r="4644" hidden="1" x14ac:dyDescent="0.2"/>
    <row r="4645" hidden="1" x14ac:dyDescent="0.2"/>
    <row r="4646" hidden="1" x14ac:dyDescent="0.2"/>
    <row r="4647" hidden="1" x14ac:dyDescent="0.2"/>
    <row r="4648" hidden="1" x14ac:dyDescent="0.2"/>
    <row r="4649" hidden="1" x14ac:dyDescent="0.2"/>
    <row r="4650" hidden="1" x14ac:dyDescent="0.2"/>
    <row r="4651" hidden="1" x14ac:dyDescent="0.2"/>
    <row r="4652" hidden="1" x14ac:dyDescent="0.2"/>
    <row r="4653" hidden="1" x14ac:dyDescent="0.2"/>
    <row r="4654" hidden="1" x14ac:dyDescent="0.2"/>
    <row r="4655" hidden="1" x14ac:dyDescent="0.2"/>
    <row r="4656" hidden="1" x14ac:dyDescent="0.2"/>
    <row r="4657" hidden="1" x14ac:dyDescent="0.2"/>
    <row r="4658" hidden="1" x14ac:dyDescent="0.2"/>
    <row r="4659" hidden="1" x14ac:dyDescent="0.2"/>
    <row r="4660" hidden="1" x14ac:dyDescent="0.2"/>
    <row r="4661" hidden="1" x14ac:dyDescent="0.2"/>
    <row r="4662" hidden="1" x14ac:dyDescent="0.2"/>
    <row r="4663" hidden="1" x14ac:dyDescent="0.2"/>
    <row r="4664" hidden="1" x14ac:dyDescent="0.2"/>
    <row r="4665" hidden="1" x14ac:dyDescent="0.2"/>
    <row r="4666" hidden="1" x14ac:dyDescent="0.2"/>
    <row r="4667" hidden="1" x14ac:dyDescent="0.2"/>
    <row r="4668" hidden="1" x14ac:dyDescent="0.2"/>
    <row r="4669" hidden="1" x14ac:dyDescent="0.2"/>
    <row r="4670" hidden="1" x14ac:dyDescent="0.2"/>
    <row r="4671" hidden="1" x14ac:dyDescent="0.2"/>
    <row r="4672" hidden="1" x14ac:dyDescent="0.2"/>
    <row r="4673" hidden="1" x14ac:dyDescent="0.2"/>
    <row r="4674" hidden="1" x14ac:dyDescent="0.2"/>
    <row r="4675" hidden="1" x14ac:dyDescent="0.2"/>
    <row r="4676" hidden="1" x14ac:dyDescent="0.2"/>
    <row r="4677" hidden="1" x14ac:dyDescent="0.2"/>
    <row r="4678" hidden="1" x14ac:dyDescent="0.2"/>
    <row r="4679" hidden="1" x14ac:dyDescent="0.2"/>
    <row r="4680" hidden="1" x14ac:dyDescent="0.2"/>
    <row r="4681" hidden="1" x14ac:dyDescent="0.2"/>
    <row r="4682" hidden="1" x14ac:dyDescent="0.2"/>
    <row r="4683" hidden="1" x14ac:dyDescent="0.2"/>
    <row r="4684" hidden="1" x14ac:dyDescent="0.2"/>
    <row r="4685" hidden="1" x14ac:dyDescent="0.2"/>
    <row r="4686" hidden="1" x14ac:dyDescent="0.2"/>
    <row r="4687" hidden="1" x14ac:dyDescent="0.2"/>
    <row r="4688" hidden="1" x14ac:dyDescent="0.2"/>
    <row r="4689" hidden="1" x14ac:dyDescent="0.2"/>
    <row r="4690" hidden="1" x14ac:dyDescent="0.2"/>
    <row r="4691" hidden="1" x14ac:dyDescent="0.2"/>
    <row r="4692" hidden="1" x14ac:dyDescent="0.2"/>
    <row r="4693" hidden="1" x14ac:dyDescent="0.2"/>
    <row r="4694" hidden="1" x14ac:dyDescent="0.2"/>
    <row r="4695" hidden="1" x14ac:dyDescent="0.2"/>
    <row r="4696" hidden="1" x14ac:dyDescent="0.2"/>
    <row r="4697" hidden="1" x14ac:dyDescent="0.2"/>
    <row r="4698" hidden="1" x14ac:dyDescent="0.2"/>
    <row r="4699" hidden="1" x14ac:dyDescent="0.2"/>
    <row r="4700" hidden="1" x14ac:dyDescent="0.2"/>
    <row r="4701" hidden="1" x14ac:dyDescent="0.2"/>
    <row r="4702" hidden="1" x14ac:dyDescent="0.2"/>
    <row r="4703" hidden="1" x14ac:dyDescent="0.2"/>
    <row r="4704" hidden="1" x14ac:dyDescent="0.2"/>
    <row r="4705" hidden="1" x14ac:dyDescent="0.2"/>
    <row r="4706" hidden="1" x14ac:dyDescent="0.2"/>
    <row r="4707" hidden="1" x14ac:dyDescent="0.2"/>
    <row r="4708" hidden="1" x14ac:dyDescent="0.2"/>
    <row r="4709" hidden="1" x14ac:dyDescent="0.2"/>
    <row r="4710" hidden="1" x14ac:dyDescent="0.2"/>
    <row r="4711" hidden="1" x14ac:dyDescent="0.2"/>
    <row r="4712" hidden="1" x14ac:dyDescent="0.2"/>
    <row r="4713" hidden="1" x14ac:dyDescent="0.2"/>
    <row r="4714" hidden="1" x14ac:dyDescent="0.2"/>
    <row r="4715" hidden="1" x14ac:dyDescent="0.2"/>
    <row r="4716" hidden="1" x14ac:dyDescent="0.2"/>
    <row r="4717" hidden="1" x14ac:dyDescent="0.2"/>
    <row r="4718" hidden="1" x14ac:dyDescent="0.2"/>
    <row r="4719" hidden="1" x14ac:dyDescent="0.2"/>
    <row r="4720" hidden="1" x14ac:dyDescent="0.2"/>
    <row r="4721" hidden="1" x14ac:dyDescent="0.2"/>
    <row r="4722" hidden="1" x14ac:dyDescent="0.2"/>
    <row r="4723" hidden="1" x14ac:dyDescent="0.2"/>
    <row r="4724" hidden="1" x14ac:dyDescent="0.2"/>
    <row r="4725" hidden="1" x14ac:dyDescent="0.2"/>
    <row r="4726" hidden="1" x14ac:dyDescent="0.2"/>
    <row r="4727" hidden="1" x14ac:dyDescent="0.2"/>
    <row r="4728" hidden="1" x14ac:dyDescent="0.2"/>
    <row r="4729" hidden="1" x14ac:dyDescent="0.2"/>
    <row r="4730" hidden="1" x14ac:dyDescent="0.2"/>
    <row r="4731" hidden="1" x14ac:dyDescent="0.2"/>
    <row r="4732" hidden="1" x14ac:dyDescent="0.2"/>
    <row r="4733" hidden="1" x14ac:dyDescent="0.2"/>
    <row r="4734" hidden="1" x14ac:dyDescent="0.2"/>
    <row r="4735" hidden="1" x14ac:dyDescent="0.2"/>
    <row r="4736" hidden="1" x14ac:dyDescent="0.2"/>
    <row r="4737" hidden="1" x14ac:dyDescent="0.2"/>
    <row r="4738" hidden="1" x14ac:dyDescent="0.2"/>
    <row r="4739" hidden="1" x14ac:dyDescent="0.2"/>
    <row r="4740" hidden="1" x14ac:dyDescent="0.2"/>
    <row r="4741" hidden="1" x14ac:dyDescent="0.2"/>
    <row r="4742" hidden="1" x14ac:dyDescent="0.2"/>
    <row r="4743" hidden="1" x14ac:dyDescent="0.2"/>
    <row r="4744" hidden="1" x14ac:dyDescent="0.2"/>
    <row r="4745" hidden="1" x14ac:dyDescent="0.2"/>
    <row r="4746" hidden="1" x14ac:dyDescent="0.2"/>
    <row r="4747" hidden="1" x14ac:dyDescent="0.2"/>
    <row r="4748" hidden="1" x14ac:dyDescent="0.2"/>
    <row r="4749" hidden="1" x14ac:dyDescent="0.2"/>
    <row r="4750" hidden="1" x14ac:dyDescent="0.2"/>
    <row r="4751" hidden="1" x14ac:dyDescent="0.2"/>
    <row r="4752" hidden="1" x14ac:dyDescent="0.2"/>
    <row r="4753" hidden="1" x14ac:dyDescent="0.2"/>
    <row r="4754" hidden="1" x14ac:dyDescent="0.2"/>
    <row r="4755" hidden="1" x14ac:dyDescent="0.2"/>
    <row r="4756" hidden="1" x14ac:dyDescent="0.2"/>
    <row r="4757" hidden="1" x14ac:dyDescent="0.2"/>
    <row r="4758" hidden="1" x14ac:dyDescent="0.2"/>
    <row r="4759" hidden="1" x14ac:dyDescent="0.2"/>
    <row r="4760" hidden="1" x14ac:dyDescent="0.2"/>
    <row r="4761" hidden="1" x14ac:dyDescent="0.2"/>
    <row r="4762" hidden="1" x14ac:dyDescent="0.2"/>
    <row r="4763" hidden="1" x14ac:dyDescent="0.2"/>
    <row r="4764" hidden="1" x14ac:dyDescent="0.2"/>
    <row r="4765" hidden="1" x14ac:dyDescent="0.2"/>
    <row r="4766" hidden="1" x14ac:dyDescent="0.2"/>
    <row r="4767" hidden="1" x14ac:dyDescent="0.2"/>
    <row r="4768" hidden="1" x14ac:dyDescent="0.2"/>
    <row r="4769" hidden="1" x14ac:dyDescent="0.2"/>
    <row r="4770" hidden="1" x14ac:dyDescent="0.2"/>
    <row r="4771" hidden="1" x14ac:dyDescent="0.2"/>
    <row r="4772" hidden="1" x14ac:dyDescent="0.2"/>
    <row r="4773" hidden="1" x14ac:dyDescent="0.2"/>
    <row r="4774" hidden="1" x14ac:dyDescent="0.2"/>
    <row r="4775" hidden="1" x14ac:dyDescent="0.2"/>
    <row r="4776" hidden="1" x14ac:dyDescent="0.2"/>
    <row r="4777" hidden="1" x14ac:dyDescent="0.2"/>
    <row r="4778" hidden="1" x14ac:dyDescent="0.2"/>
    <row r="4779" hidden="1" x14ac:dyDescent="0.2"/>
    <row r="4780" hidden="1" x14ac:dyDescent="0.2"/>
    <row r="4781" hidden="1" x14ac:dyDescent="0.2"/>
    <row r="4782" hidden="1" x14ac:dyDescent="0.2"/>
    <row r="4783" hidden="1" x14ac:dyDescent="0.2"/>
    <row r="4784" hidden="1" x14ac:dyDescent="0.2"/>
    <row r="4785" hidden="1" x14ac:dyDescent="0.2"/>
    <row r="4786" hidden="1" x14ac:dyDescent="0.2"/>
    <row r="4787" hidden="1" x14ac:dyDescent="0.2"/>
    <row r="4788" hidden="1" x14ac:dyDescent="0.2"/>
    <row r="4789" hidden="1" x14ac:dyDescent="0.2"/>
    <row r="4790" hidden="1" x14ac:dyDescent="0.2"/>
    <row r="4791" hidden="1" x14ac:dyDescent="0.2"/>
    <row r="4792" hidden="1" x14ac:dyDescent="0.2"/>
    <row r="4793" hidden="1" x14ac:dyDescent="0.2"/>
    <row r="4794" hidden="1" x14ac:dyDescent="0.2"/>
    <row r="4795" hidden="1" x14ac:dyDescent="0.2"/>
    <row r="4796" hidden="1" x14ac:dyDescent="0.2"/>
    <row r="4797" hidden="1" x14ac:dyDescent="0.2"/>
    <row r="4798" hidden="1" x14ac:dyDescent="0.2"/>
    <row r="4799" hidden="1" x14ac:dyDescent="0.2"/>
    <row r="4800" hidden="1" x14ac:dyDescent="0.2"/>
    <row r="4801" hidden="1" x14ac:dyDescent="0.2"/>
    <row r="4802" hidden="1" x14ac:dyDescent="0.2"/>
    <row r="4803" hidden="1" x14ac:dyDescent="0.2"/>
    <row r="4804" hidden="1" x14ac:dyDescent="0.2"/>
    <row r="4805" hidden="1" x14ac:dyDescent="0.2"/>
    <row r="4806" hidden="1" x14ac:dyDescent="0.2"/>
    <row r="4807" hidden="1" x14ac:dyDescent="0.2"/>
    <row r="4808" hidden="1" x14ac:dyDescent="0.2"/>
    <row r="4809" hidden="1" x14ac:dyDescent="0.2"/>
    <row r="4810" hidden="1" x14ac:dyDescent="0.2"/>
    <row r="4811" hidden="1" x14ac:dyDescent="0.2"/>
    <row r="4812" hidden="1" x14ac:dyDescent="0.2"/>
    <row r="4813" hidden="1" x14ac:dyDescent="0.2"/>
    <row r="4814" hidden="1" x14ac:dyDescent="0.2"/>
    <row r="4815" hidden="1" x14ac:dyDescent="0.2"/>
    <row r="4816" hidden="1" x14ac:dyDescent="0.2"/>
    <row r="4817" hidden="1" x14ac:dyDescent="0.2"/>
    <row r="4818" hidden="1" x14ac:dyDescent="0.2"/>
    <row r="4819" hidden="1" x14ac:dyDescent="0.2"/>
    <row r="4820" hidden="1" x14ac:dyDescent="0.2"/>
    <row r="4821" hidden="1" x14ac:dyDescent="0.2"/>
    <row r="4822" hidden="1" x14ac:dyDescent="0.2"/>
    <row r="4823" hidden="1" x14ac:dyDescent="0.2"/>
    <row r="4824" hidden="1" x14ac:dyDescent="0.2"/>
    <row r="4825" hidden="1" x14ac:dyDescent="0.2"/>
    <row r="4826" hidden="1" x14ac:dyDescent="0.2"/>
    <row r="4827" hidden="1" x14ac:dyDescent="0.2"/>
    <row r="4828" hidden="1" x14ac:dyDescent="0.2"/>
    <row r="4829" hidden="1" x14ac:dyDescent="0.2"/>
    <row r="4830" hidden="1" x14ac:dyDescent="0.2"/>
    <row r="4831" hidden="1" x14ac:dyDescent="0.2"/>
    <row r="4832" hidden="1" x14ac:dyDescent="0.2"/>
    <row r="4833" hidden="1" x14ac:dyDescent="0.2"/>
    <row r="4834" hidden="1" x14ac:dyDescent="0.2"/>
    <row r="4835" hidden="1" x14ac:dyDescent="0.2"/>
    <row r="4836" hidden="1" x14ac:dyDescent="0.2"/>
    <row r="4837" hidden="1" x14ac:dyDescent="0.2"/>
    <row r="4838" hidden="1" x14ac:dyDescent="0.2"/>
    <row r="4839" hidden="1" x14ac:dyDescent="0.2"/>
    <row r="4840" hidden="1" x14ac:dyDescent="0.2"/>
    <row r="4841" hidden="1" x14ac:dyDescent="0.2"/>
    <row r="4842" hidden="1" x14ac:dyDescent="0.2"/>
    <row r="4843" hidden="1" x14ac:dyDescent="0.2"/>
    <row r="4844" hidden="1" x14ac:dyDescent="0.2"/>
    <row r="4845" hidden="1" x14ac:dyDescent="0.2"/>
    <row r="4846" hidden="1" x14ac:dyDescent="0.2"/>
    <row r="4847" hidden="1" x14ac:dyDescent="0.2"/>
    <row r="4848" hidden="1" x14ac:dyDescent="0.2"/>
    <row r="4849" hidden="1" x14ac:dyDescent="0.2"/>
    <row r="4850" hidden="1" x14ac:dyDescent="0.2"/>
    <row r="4851" hidden="1" x14ac:dyDescent="0.2"/>
    <row r="4852" hidden="1" x14ac:dyDescent="0.2"/>
    <row r="4853" hidden="1" x14ac:dyDescent="0.2"/>
    <row r="4854" hidden="1" x14ac:dyDescent="0.2"/>
    <row r="4855" hidden="1" x14ac:dyDescent="0.2"/>
    <row r="4856" hidden="1" x14ac:dyDescent="0.2"/>
    <row r="4857" hidden="1" x14ac:dyDescent="0.2"/>
    <row r="4858" hidden="1" x14ac:dyDescent="0.2"/>
    <row r="4859" hidden="1" x14ac:dyDescent="0.2"/>
    <row r="4860" hidden="1" x14ac:dyDescent="0.2"/>
    <row r="4861" hidden="1" x14ac:dyDescent="0.2"/>
    <row r="4862" hidden="1" x14ac:dyDescent="0.2"/>
    <row r="4863" hidden="1" x14ac:dyDescent="0.2"/>
    <row r="4864" hidden="1" x14ac:dyDescent="0.2"/>
    <row r="4865" hidden="1" x14ac:dyDescent="0.2"/>
    <row r="4866" hidden="1" x14ac:dyDescent="0.2"/>
    <row r="4867" hidden="1" x14ac:dyDescent="0.2"/>
    <row r="4868" hidden="1" x14ac:dyDescent="0.2"/>
    <row r="4869" hidden="1" x14ac:dyDescent="0.2"/>
    <row r="4870" hidden="1" x14ac:dyDescent="0.2"/>
    <row r="4871" hidden="1" x14ac:dyDescent="0.2"/>
    <row r="4872" hidden="1" x14ac:dyDescent="0.2"/>
    <row r="4873" hidden="1" x14ac:dyDescent="0.2"/>
    <row r="4874" hidden="1" x14ac:dyDescent="0.2"/>
    <row r="4875" hidden="1" x14ac:dyDescent="0.2"/>
    <row r="4876" hidden="1" x14ac:dyDescent="0.2"/>
    <row r="4877" hidden="1" x14ac:dyDescent="0.2"/>
    <row r="4878" hidden="1" x14ac:dyDescent="0.2"/>
    <row r="4879" hidden="1" x14ac:dyDescent="0.2"/>
    <row r="4880" hidden="1" x14ac:dyDescent="0.2"/>
    <row r="4881" hidden="1" x14ac:dyDescent="0.2"/>
    <row r="4882" hidden="1" x14ac:dyDescent="0.2"/>
    <row r="4883" hidden="1" x14ac:dyDescent="0.2"/>
    <row r="4884" hidden="1" x14ac:dyDescent="0.2"/>
    <row r="4885" hidden="1" x14ac:dyDescent="0.2"/>
    <row r="4886" hidden="1" x14ac:dyDescent="0.2"/>
    <row r="4887" hidden="1" x14ac:dyDescent="0.2"/>
    <row r="4888" hidden="1" x14ac:dyDescent="0.2"/>
    <row r="4889" hidden="1" x14ac:dyDescent="0.2"/>
    <row r="4890" hidden="1" x14ac:dyDescent="0.2"/>
    <row r="4891" hidden="1" x14ac:dyDescent="0.2"/>
    <row r="4892" hidden="1" x14ac:dyDescent="0.2"/>
    <row r="4893" hidden="1" x14ac:dyDescent="0.2"/>
    <row r="4894" hidden="1" x14ac:dyDescent="0.2"/>
    <row r="4895" hidden="1" x14ac:dyDescent="0.2"/>
    <row r="4896" hidden="1" x14ac:dyDescent="0.2"/>
    <row r="4897" hidden="1" x14ac:dyDescent="0.2"/>
    <row r="4898" hidden="1" x14ac:dyDescent="0.2"/>
    <row r="4899" hidden="1" x14ac:dyDescent="0.2"/>
    <row r="4900" hidden="1" x14ac:dyDescent="0.2"/>
    <row r="4901" hidden="1" x14ac:dyDescent="0.2"/>
    <row r="4902" hidden="1" x14ac:dyDescent="0.2"/>
    <row r="4903" hidden="1" x14ac:dyDescent="0.2"/>
    <row r="4904" hidden="1" x14ac:dyDescent="0.2"/>
    <row r="4905" hidden="1" x14ac:dyDescent="0.2"/>
    <row r="4906" hidden="1" x14ac:dyDescent="0.2"/>
    <row r="4907" hidden="1" x14ac:dyDescent="0.2"/>
    <row r="4908" hidden="1" x14ac:dyDescent="0.2"/>
    <row r="4909" hidden="1" x14ac:dyDescent="0.2"/>
    <row r="4910" hidden="1" x14ac:dyDescent="0.2"/>
    <row r="4911" hidden="1" x14ac:dyDescent="0.2"/>
    <row r="4912" hidden="1" x14ac:dyDescent="0.2"/>
    <row r="4913" hidden="1" x14ac:dyDescent="0.2"/>
    <row r="4914" hidden="1" x14ac:dyDescent="0.2"/>
    <row r="4915" hidden="1" x14ac:dyDescent="0.2"/>
    <row r="4916" hidden="1" x14ac:dyDescent="0.2"/>
    <row r="4917" hidden="1" x14ac:dyDescent="0.2"/>
    <row r="4918" hidden="1" x14ac:dyDescent="0.2"/>
    <row r="4919" hidden="1" x14ac:dyDescent="0.2"/>
    <row r="4920" hidden="1" x14ac:dyDescent="0.2"/>
    <row r="4921" hidden="1" x14ac:dyDescent="0.2"/>
    <row r="4922" hidden="1" x14ac:dyDescent="0.2"/>
    <row r="4923" hidden="1" x14ac:dyDescent="0.2"/>
    <row r="4924" hidden="1" x14ac:dyDescent="0.2"/>
    <row r="4925" hidden="1" x14ac:dyDescent="0.2"/>
    <row r="4926" hidden="1" x14ac:dyDescent="0.2"/>
    <row r="4927" hidden="1" x14ac:dyDescent="0.2"/>
    <row r="4928" hidden="1" x14ac:dyDescent="0.2"/>
    <row r="4929" hidden="1" x14ac:dyDescent="0.2"/>
    <row r="4930" hidden="1" x14ac:dyDescent="0.2"/>
    <row r="4931" hidden="1" x14ac:dyDescent="0.2"/>
    <row r="4932" hidden="1" x14ac:dyDescent="0.2"/>
    <row r="4933" hidden="1" x14ac:dyDescent="0.2"/>
    <row r="4934" hidden="1" x14ac:dyDescent="0.2"/>
    <row r="4935" hidden="1" x14ac:dyDescent="0.2"/>
    <row r="4936" hidden="1" x14ac:dyDescent="0.2"/>
    <row r="4937" hidden="1" x14ac:dyDescent="0.2"/>
    <row r="4938" hidden="1" x14ac:dyDescent="0.2"/>
    <row r="4939" hidden="1" x14ac:dyDescent="0.2"/>
    <row r="4940" hidden="1" x14ac:dyDescent="0.2"/>
    <row r="4941" hidden="1" x14ac:dyDescent="0.2"/>
    <row r="4942" hidden="1" x14ac:dyDescent="0.2"/>
    <row r="4943" hidden="1" x14ac:dyDescent="0.2"/>
    <row r="4944" hidden="1" x14ac:dyDescent="0.2"/>
    <row r="4945" hidden="1" x14ac:dyDescent="0.2"/>
    <row r="4946" hidden="1" x14ac:dyDescent="0.2"/>
    <row r="4947" hidden="1" x14ac:dyDescent="0.2"/>
    <row r="4948" hidden="1" x14ac:dyDescent="0.2"/>
    <row r="4949" hidden="1" x14ac:dyDescent="0.2"/>
    <row r="4950" hidden="1" x14ac:dyDescent="0.2"/>
    <row r="4951" hidden="1" x14ac:dyDescent="0.2"/>
    <row r="4952" hidden="1" x14ac:dyDescent="0.2"/>
    <row r="4953" hidden="1" x14ac:dyDescent="0.2"/>
    <row r="4954" hidden="1" x14ac:dyDescent="0.2"/>
    <row r="4955" hidden="1" x14ac:dyDescent="0.2"/>
    <row r="4956" hidden="1" x14ac:dyDescent="0.2"/>
    <row r="4957" hidden="1" x14ac:dyDescent="0.2"/>
    <row r="4958" hidden="1" x14ac:dyDescent="0.2"/>
    <row r="4959" hidden="1" x14ac:dyDescent="0.2"/>
    <row r="4960" hidden="1" x14ac:dyDescent="0.2"/>
    <row r="4961" hidden="1" x14ac:dyDescent="0.2"/>
    <row r="4962" hidden="1" x14ac:dyDescent="0.2"/>
    <row r="4963" hidden="1" x14ac:dyDescent="0.2"/>
    <row r="4964" hidden="1" x14ac:dyDescent="0.2"/>
    <row r="4965" hidden="1" x14ac:dyDescent="0.2"/>
    <row r="4966" hidden="1" x14ac:dyDescent="0.2"/>
    <row r="4967" hidden="1" x14ac:dyDescent="0.2"/>
    <row r="4968" hidden="1" x14ac:dyDescent="0.2"/>
    <row r="4969" hidden="1" x14ac:dyDescent="0.2"/>
    <row r="4970" hidden="1" x14ac:dyDescent="0.2"/>
    <row r="4971" hidden="1" x14ac:dyDescent="0.2"/>
    <row r="4972" hidden="1" x14ac:dyDescent="0.2"/>
    <row r="4973" hidden="1" x14ac:dyDescent="0.2"/>
    <row r="4974" hidden="1" x14ac:dyDescent="0.2"/>
    <row r="4975" hidden="1" x14ac:dyDescent="0.2"/>
    <row r="4976" hidden="1" x14ac:dyDescent="0.2"/>
    <row r="4977" hidden="1" x14ac:dyDescent="0.2"/>
    <row r="4978" hidden="1" x14ac:dyDescent="0.2"/>
    <row r="4979" hidden="1" x14ac:dyDescent="0.2"/>
    <row r="4980" hidden="1" x14ac:dyDescent="0.2"/>
    <row r="4981" hidden="1" x14ac:dyDescent="0.2"/>
    <row r="4982" hidden="1" x14ac:dyDescent="0.2"/>
    <row r="4983" hidden="1" x14ac:dyDescent="0.2"/>
    <row r="4984" hidden="1" x14ac:dyDescent="0.2"/>
    <row r="4985" hidden="1" x14ac:dyDescent="0.2"/>
    <row r="4986" hidden="1" x14ac:dyDescent="0.2"/>
    <row r="4987" hidden="1" x14ac:dyDescent="0.2"/>
    <row r="4988" hidden="1" x14ac:dyDescent="0.2"/>
    <row r="4989" hidden="1" x14ac:dyDescent="0.2"/>
    <row r="4990" hidden="1" x14ac:dyDescent="0.2"/>
    <row r="4991" hidden="1" x14ac:dyDescent="0.2"/>
    <row r="4992" hidden="1" x14ac:dyDescent="0.2"/>
    <row r="4993" hidden="1" x14ac:dyDescent="0.2"/>
    <row r="4994" hidden="1" x14ac:dyDescent="0.2"/>
    <row r="4995" hidden="1" x14ac:dyDescent="0.2"/>
    <row r="4996" hidden="1" x14ac:dyDescent="0.2"/>
    <row r="4997" hidden="1" x14ac:dyDescent="0.2"/>
    <row r="4998" hidden="1" x14ac:dyDescent="0.2"/>
    <row r="4999" hidden="1" x14ac:dyDescent="0.2"/>
    <row r="5000" hidden="1" x14ac:dyDescent="0.2"/>
    <row r="5001" hidden="1" x14ac:dyDescent="0.2"/>
    <row r="5002" hidden="1" x14ac:dyDescent="0.2"/>
    <row r="5003" hidden="1" x14ac:dyDescent="0.2"/>
    <row r="5004" hidden="1" x14ac:dyDescent="0.2"/>
    <row r="5005" hidden="1" x14ac:dyDescent="0.2"/>
    <row r="5006" hidden="1" x14ac:dyDescent="0.2"/>
    <row r="5007" hidden="1" x14ac:dyDescent="0.2"/>
    <row r="5008" hidden="1" x14ac:dyDescent="0.2"/>
    <row r="5009" hidden="1" x14ac:dyDescent="0.2"/>
    <row r="5010" hidden="1" x14ac:dyDescent="0.2"/>
    <row r="5011" hidden="1" x14ac:dyDescent="0.2"/>
    <row r="5012" hidden="1" x14ac:dyDescent="0.2"/>
    <row r="5013" hidden="1" x14ac:dyDescent="0.2"/>
    <row r="5014" hidden="1" x14ac:dyDescent="0.2"/>
    <row r="5015" hidden="1" x14ac:dyDescent="0.2"/>
    <row r="5016" hidden="1" x14ac:dyDescent="0.2"/>
    <row r="5017" hidden="1" x14ac:dyDescent="0.2"/>
    <row r="5018" hidden="1" x14ac:dyDescent="0.2"/>
    <row r="5019" hidden="1" x14ac:dyDescent="0.2"/>
    <row r="5020" hidden="1" x14ac:dyDescent="0.2"/>
    <row r="5021" hidden="1" x14ac:dyDescent="0.2"/>
    <row r="5022" hidden="1" x14ac:dyDescent="0.2"/>
    <row r="5023" hidden="1" x14ac:dyDescent="0.2"/>
    <row r="5024" hidden="1" x14ac:dyDescent="0.2"/>
    <row r="5025" hidden="1" x14ac:dyDescent="0.2"/>
    <row r="5026" hidden="1" x14ac:dyDescent="0.2"/>
    <row r="5027" hidden="1" x14ac:dyDescent="0.2"/>
    <row r="5028" hidden="1" x14ac:dyDescent="0.2"/>
    <row r="5029" hidden="1" x14ac:dyDescent="0.2"/>
    <row r="5030" hidden="1" x14ac:dyDescent="0.2"/>
    <row r="5031" hidden="1" x14ac:dyDescent="0.2"/>
    <row r="5032" hidden="1" x14ac:dyDescent="0.2"/>
    <row r="5033" hidden="1" x14ac:dyDescent="0.2"/>
    <row r="5034" hidden="1" x14ac:dyDescent="0.2"/>
    <row r="5035" hidden="1" x14ac:dyDescent="0.2"/>
    <row r="5036" hidden="1" x14ac:dyDescent="0.2"/>
    <row r="5037" hidden="1" x14ac:dyDescent="0.2"/>
    <row r="5038" hidden="1" x14ac:dyDescent="0.2"/>
    <row r="5039" hidden="1" x14ac:dyDescent="0.2"/>
    <row r="5040" hidden="1" x14ac:dyDescent="0.2"/>
    <row r="5041" hidden="1" x14ac:dyDescent="0.2"/>
    <row r="5042" hidden="1" x14ac:dyDescent="0.2"/>
    <row r="5043" hidden="1" x14ac:dyDescent="0.2"/>
    <row r="5044" hidden="1" x14ac:dyDescent="0.2"/>
    <row r="5045" hidden="1" x14ac:dyDescent="0.2"/>
    <row r="5046" hidden="1" x14ac:dyDescent="0.2"/>
    <row r="5047" hidden="1" x14ac:dyDescent="0.2"/>
    <row r="5048" hidden="1" x14ac:dyDescent="0.2"/>
    <row r="5049" hidden="1" x14ac:dyDescent="0.2"/>
    <row r="5050" hidden="1" x14ac:dyDescent="0.2"/>
    <row r="5051" hidden="1" x14ac:dyDescent="0.2"/>
    <row r="5052" hidden="1" x14ac:dyDescent="0.2"/>
    <row r="5053" hidden="1" x14ac:dyDescent="0.2"/>
    <row r="5054" hidden="1" x14ac:dyDescent="0.2"/>
    <row r="5055" hidden="1" x14ac:dyDescent="0.2"/>
    <row r="5056" hidden="1" x14ac:dyDescent="0.2"/>
    <row r="5057" hidden="1" x14ac:dyDescent="0.2"/>
    <row r="5058" hidden="1" x14ac:dyDescent="0.2"/>
    <row r="5059" hidden="1" x14ac:dyDescent="0.2"/>
    <row r="5060" hidden="1" x14ac:dyDescent="0.2"/>
    <row r="5061" hidden="1" x14ac:dyDescent="0.2"/>
    <row r="5062" hidden="1" x14ac:dyDescent="0.2"/>
    <row r="5063" hidden="1" x14ac:dyDescent="0.2"/>
    <row r="5064" hidden="1" x14ac:dyDescent="0.2"/>
    <row r="5065" hidden="1" x14ac:dyDescent="0.2"/>
    <row r="5066" hidden="1" x14ac:dyDescent="0.2"/>
    <row r="5067" hidden="1" x14ac:dyDescent="0.2"/>
    <row r="5068" hidden="1" x14ac:dyDescent="0.2"/>
    <row r="5069" hidden="1" x14ac:dyDescent="0.2"/>
    <row r="5070" hidden="1" x14ac:dyDescent="0.2"/>
    <row r="5071" hidden="1" x14ac:dyDescent="0.2"/>
    <row r="5072" hidden="1" x14ac:dyDescent="0.2"/>
    <row r="5073" hidden="1" x14ac:dyDescent="0.2"/>
    <row r="5074" hidden="1" x14ac:dyDescent="0.2"/>
    <row r="5075" hidden="1" x14ac:dyDescent="0.2"/>
    <row r="5076" hidden="1" x14ac:dyDescent="0.2"/>
    <row r="5077" hidden="1" x14ac:dyDescent="0.2"/>
    <row r="5078" hidden="1" x14ac:dyDescent="0.2"/>
    <row r="5079" hidden="1" x14ac:dyDescent="0.2"/>
    <row r="5080" hidden="1" x14ac:dyDescent="0.2"/>
    <row r="5081" hidden="1" x14ac:dyDescent="0.2"/>
    <row r="5082" hidden="1" x14ac:dyDescent="0.2"/>
    <row r="5083" hidden="1" x14ac:dyDescent="0.2"/>
    <row r="5084" hidden="1" x14ac:dyDescent="0.2"/>
    <row r="5085" hidden="1" x14ac:dyDescent="0.2"/>
    <row r="5086" hidden="1" x14ac:dyDescent="0.2"/>
    <row r="5087" hidden="1" x14ac:dyDescent="0.2"/>
    <row r="5088" hidden="1" x14ac:dyDescent="0.2"/>
    <row r="5089" hidden="1" x14ac:dyDescent="0.2"/>
    <row r="5090" hidden="1" x14ac:dyDescent="0.2"/>
    <row r="5091" hidden="1" x14ac:dyDescent="0.2"/>
    <row r="5092" hidden="1" x14ac:dyDescent="0.2"/>
    <row r="5093" hidden="1" x14ac:dyDescent="0.2"/>
    <row r="5094" hidden="1" x14ac:dyDescent="0.2"/>
    <row r="5095" hidden="1" x14ac:dyDescent="0.2"/>
    <row r="5096" hidden="1" x14ac:dyDescent="0.2"/>
    <row r="5097" hidden="1" x14ac:dyDescent="0.2"/>
    <row r="5098" hidden="1" x14ac:dyDescent="0.2"/>
    <row r="5099" hidden="1" x14ac:dyDescent="0.2"/>
    <row r="5100" hidden="1" x14ac:dyDescent="0.2"/>
    <row r="5101" hidden="1" x14ac:dyDescent="0.2"/>
    <row r="5102" hidden="1" x14ac:dyDescent="0.2"/>
    <row r="5103" hidden="1" x14ac:dyDescent="0.2"/>
    <row r="5104" hidden="1" x14ac:dyDescent="0.2"/>
    <row r="5105" hidden="1" x14ac:dyDescent="0.2"/>
    <row r="5106" hidden="1" x14ac:dyDescent="0.2"/>
    <row r="5107" hidden="1" x14ac:dyDescent="0.2"/>
    <row r="5108" hidden="1" x14ac:dyDescent="0.2"/>
    <row r="5109" hidden="1" x14ac:dyDescent="0.2"/>
    <row r="5110" hidden="1" x14ac:dyDescent="0.2"/>
    <row r="5111" hidden="1" x14ac:dyDescent="0.2"/>
    <row r="5112" hidden="1" x14ac:dyDescent="0.2"/>
    <row r="5113" hidden="1" x14ac:dyDescent="0.2"/>
    <row r="5114" hidden="1" x14ac:dyDescent="0.2"/>
    <row r="5115" hidden="1" x14ac:dyDescent="0.2"/>
    <row r="5116" hidden="1" x14ac:dyDescent="0.2"/>
    <row r="5117" hidden="1" x14ac:dyDescent="0.2"/>
    <row r="5118" hidden="1" x14ac:dyDescent="0.2"/>
    <row r="5119" hidden="1" x14ac:dyDescent="0.2"/>
    <row r="5120" hidden="1" x14ac:dyDescent="0.2"/>
    <row r="5121" hidden="1" x14ac:dyDescent="0.2"/>
    <row r="5122" hidden="1" x14ac:dyDescent="0.2"/>
    <row r="5123" hidden="1" x14ac:dyDescent="0.2"/>
    <row r="5124" hidden="1" x14ac:dyDescent="0.2"/>
    <row r="5125" hidden="1" x14ac:dyDescent="0.2"/>
    <row r="5126" hidden="1" x14ac:dyDescent="0.2"/>
    <row r="5127" hidden="1" x14ac:dyDescent="0.2"/>
    <row r="5128" hidden="1" x14ac:dyDescent="0.2"/>
    <row r="5129" hidden="1" x14ac:dyDescent="0.2"/>
    <row r="5130" hidden="1" x14ac:dyDescent="0.2"/>
    <row r="5131" hidden="1" x14ac:dyDescent="0.2"/>
    <row r="5132" hidden="1" x14ac:dyDescent="0.2"/>
    <row r="5133" hidden="1" x14ac:dyDescent="0.2"/>
    <row r="5134" hidden="1" x14ac:dyDescent="0.2"/>
    <row r="5135" hidden="1" x14ac:dyDescent="0.2"/>
    <row r="5136" hidden="1" x14ac:dyDescent="0.2"/>
    <row r="5137" hidden="1" x14ac:dyDescent="0.2"/>
    <row r="5138" hidden="1" x14ac:dyDescent="0.2"/>
    <row r="5139" hidden="1" x14ac:dyDescent="0.2"/>
    <row r="5140" hidden="1" x14ac:dyDescent="0.2"/>
    <row r="5141" hidden="1" x14ac:dyDescent="0.2"/>
    <row r="5142" hidden="1" x14ac:dyDescent="0.2"/>
    <row r="5143" hidden="1" x14ac:dyDescent="0.2"/>
    <row r="5144" hidden="1" x14ac:dyDescent="0.2"/>
    <row r="5145" hidden="1" x14ac:dyDescent="0.2"/>
    <row r="5146" hidden="1" x14ac:dyDescent="0.2"/>
    <row r="5147" hidden="1" x14ac:dyDescent="0.2"/>
    <row r="5148" hidden="1" x14ac:dyDescent="0.2"/>
    <row r="5149" hidden="1" x14ac:dyDescent="0.2"/>
    <row r="5150" hidden="1" x14ac:dyDescent="0.2"/>
    <row r="5151" hidden="1" x14ac:dyDescent="0.2"/>
    <row r="5152" hidden="1" x14ac:dyDescent="0.2"/>
    <row r="5153" hidden="1" x14ac:dyDescent="0.2"/>
    <row r="5154" hidden="1" x14ac:dyDescent="0.2"/>
    <row r="5155" hidden="1" x14ac:dyDescent="0.2"/>
    <row r="5156" hidden="1" x14ac:dyDescent="0.2"/>
    <row r="5157" hidden="1" x14ac:dyDescent="0.2"/>
    <row r="5158" hidden="1" x14ac:dyDescent="0.2"/>
    <row r="5159" hidden="1" x14ac:dyDescent="0.2"/>
    <row r="5160" hidden="1" x14ac:dyDescent="0.2"/>
    <row r="5161" hidden="1" x14ac:dyDescent="0.2"/>
    <row r="5162" hidden="1" x14ac:dyDescent="0.2"/>
    <row r="5163" hidden="1" x14ac:dyDescent="0.2"/>
    <row r="5164" hidden="1" x14ac:dyDescent="0.2"/>
    <row r="5165" hidden="1" x14ac:dyDescent="0.2"/>
    <row r="5166" hidden="1" x14ac:dyDescent="0.2"/>
    <row r="5167" hidden="1" x14ac:dyDescent="0.2"/>
    <row r="5168" hidden="1" x14ac:dyDescent="0.2"/>
    <row r="5169" hidden="1" x14ac:dyDescent="0.2"/>
    <row r="5170" hidden="1" x14ac:dyDescent="0.2"/>
    <row r="5171" hidden="1" x14ac:dyDescent="0.2"/>
    <row r="5172" hidden="1" x14ac:dyDescent="0.2"/>
    <row r="5173" hidden="1" x14ac:dyDescent="0.2"/>
    <row r="5174" hidden="1" x14ac:dyDescent="0.2"/>
    <row r="5175" hidden="1" x14ac:dyDescent="0.2"/>
    <row r="5176" hidden="1" x14ac:dyDescent="0.2"/>
    <row r="5177" hidden="1" x14ac:dyDescent="0.2"/>
    <row r="5178" hidden="1" x14ac:dyDescent="0.2"/>
    <row r="5179" hidden="1" x14ac:dyDescent="0.2"/>
    <row r="5180" hidden="1" x14ac:dyDescent="0.2"/>
    <row r="5181" hidden="1" x14ac:dyDescent="0.2"/>
    <row r="5182" hidden="1" x14ac:dyDescent="0.2"/>
    <row r="5183" hidden="1" x14ac:dyDescent="0.2"/>
    <row r="5184" hidden="1" x14ac:dyDescent="0.2"/>
    <row r="5185" hidden="1" x14ac:dyDescent="0.2"/>
    <row r="5186" hidden="1" x14ac:dyDescent="0.2"/>
    <row r="5187" hidden="1" x14ac:dyDescent="0.2"/>
    <row r="5188" hidden="1" x14ac:dyDescent="0.2"/>
    <row r="5189" hidden="1" x14ac:dyDescent="0.2"/>
    <row r="5190" hidden="1" x14ac:dyDescent="0.2"/>
    <row r="5191" hidden="1" x14ac:dyDescent="0.2"/>
    <row r="5192" hidden="1" x14ac:dyDescent="0.2"/>
    <row r="5193" hidden="1" x14ac:dyDescent="0.2"/>
    <row r="5194" hidden="1" x14ac:dyDescent="0.2"/>
    <row r="5195" hidden="1" x14ac:dyDescent="0.2"/>
    <row r="5196" hidden="1" x14ac:dyDescent="0.2"/>
    <row r="5197" hidden="1" x14ac:dyDescent="0.2"/>
    <row r="5198" hidden="1" x14ac:dyDescent="0.2"/>
    <row r="5199" hidden="1" x14ac:dyDescent="0.2"/>
    <row r="5200" hidden="1" x14ac:dyDescent="0.2"/>
    <row r="5201" hidden="1" x14ac:dyDescent="0.2"/>
    <row r="5202" hidden="1" x14ac:dyDescent="0.2"/>
    <row r="5203" hidden="1" x14ac:dyDescent="0.2"/>
    <row r="5204" hidden="1" x14ac:dyDescent="0.2"/>
    <row r="5205" hidden="1" x14ac:dyDescent="0.2"/>
    <row r="5206" hidden="1" x14ac:dyDescent="0.2"/>
    <row r="5207" hidden="1" x14ac:dyDescent="0.2"/>
    <row r="5208" hidden="1" x14ac:dyDescent="0.2"/>
    <row r="5209" hidden="1" x14ac:dyDescent="0.2"/>
    <row r="5210" hidden="1" x14ac:dyDescent="0.2"/>
    <row r="5211" hidden="1" x14ac:dyDescent="0.2"/>
    <row r="5212" hidden="1" x14ac:dyDescent="0.2"/>
    <row r="5213" hidden="1" x14ac:dyDescent="0.2"/>
    <row r="5214" hidden="1" x14ac:dyDescent="0.2"/>
    <row r="5215" hidden="1" x14ac:dyDescent="0.2"/>
    <row r="5216" hidden="1" x14ac:dyDescent="0.2"/>
    <row r="5217" hidden="1" x14ac:dyDescent="0.2"/>
    <row r="5218" hidden="1" x14ac:dyDescent="0.2"/>
    <row r="5219" hidden="1" x14ac:dyDescent="0.2"/>
    <row r="5220" hidden="1" x14ac:dyDescent="0.2"/>
    <row r="5221" hidden="1" x14ac:dyDescent="0.2"/>
    <row r="5222" hidden="1" x14ac:dyDescent="0.2"/>
    <row r="5223" hidden="1" x14ac:dyDescent="0.2"/>
    <row r="5224" hidden="1" x14ac:dyDescent="0.2"/>
    <row r="5225" hidden="1" x14ac:dyDescent="0.2"/>
    <row r="5226" hidden="1" x14ac:dyDescent="0.2"/>
    <row r="5227" hidden="1" x14ac:dyDescent="0.2"/>
    <row r="5228" hidden="1" x14ac:dyDescent="0.2"/>
    <row r="5229" hidden="1" x14ac:dyDescent="0.2"/>
    <row r="5230" hidden="1" x14ac:dyDescent="0.2"/>
    <row r="5231" hidden="1" x14ac:dyDescent="0.2"/>
    <row r="5232" hidden="1" x14ac:dyDescent="0.2"/>
    <row r="5233" hidden="1" x14ac:dyDescent="0.2"/>
    <row r="5234" hidden="1" x14ac:dyDescent="0.2"/>
    <row r="5235" hidden="1" x14ac:dyDescent="0.2"/>
    <row r="5236" hidden="1" x14ac:dyDescent="0.2"/>
    <row r="5237" hidden="1" x14ac:dyDescent="0.2"/>
    <row r="5238" hidden="1" x14ac:dyDescent="0.2"/>
    <row r="5239" hidden="1" x14ac:dyDescent="0.2"/>
    <row r="5240" hidden="1" x14ac:dyDescent="0.2"/>
    <row r="5241" hidden="1" x14ac:dyDescent="0.2"/>
    <row r="5242" hidden="1" x14ac:dyDescent="0.2"/>
    <row r="5243" hidden="1" x14ac:dyDescent="0.2"/>
    <row r="5244" hidden="1" x14ac:dyDescent="0.2"/>
    <row r="5245" hidden="1" x14ac:dyDescent="0.2"/>
    <row r="5246" hidden="1" x14ac:dyDescent="0.2"/>
    <row r="5247" hidden="1" x14ac:dyDescent="0.2"/>
    <row r="5248" hidden="1" x14ac:dyDescent="0.2"/>
    <row r="5249" hidden="1" x14ac:dyDescent="0.2"/>
    <row r="5250" hidden="1" x14ac:dyDescent="0.2"/>
    <row r="5251" hidden="1" x14ac:dyDescent="0.2"/>
    <row r="5252" hidden="1" x14ac:dyDescent="0.2"/>
    <row r="5253" hidden="1" x14ac:dyDescent="0.2"/>
    <row r="5254" hidden="1" x14ac:dyDescent="0.2"/>
    <row r="5255" hidden="1" x14ac:dyDescent="0.2"/>
    <row r="5256" hidden="1" x14ac:dyDescent="0.2"/>
    <row r="5257" hidden="1" x14ac:dyDescent="0.2"/>
    <row r="5258" hidden="1" x14ac:dyDescent="0.2"/>
    <row r="5259" hidden="1" x14ac:dyDescent="0.2"/>
    <row r="5260" hidden="1" x14ac:dyDescent="0.2"/>
    <row r="5261" hidden="1" x14ac:dyDescent="0.2"/>
    <row r="5262" hidden="1" x14ac:dyDescent="0.2"/>
    <row r="5263" hidden="1" x14ac:dyDescent="0.2"/>
    <row r="5264" hidden="1" x14ac:dyDescent="0.2"/>
    <row r="5265" hidden="1" x14ac:dyDescent="0.2"/>
    <row r="5266" hidden="1" x14ac:dyDescent="0.2"/>
    <row r="5267" hidden="1" x14ac:dyDescent="0.2"/>
    <row r="5268" hidden="1" x14ac:dyDescent="0.2"/>
    <row r="5269" hidden="1" x14ac:dyDescent="0.2"/>
    <row r="5270" hidden="1" x14ac:dyDescent="0.2"/>
    <row r="5271" hidden="1" x14ac:dyDescent="0.2"/>
    <row r="5272" hidden="1" x14ac:dyDescent="0.2"/>
    <row r="5273" hidden="1" x14ac:dyDescent="0.2"/>
    <row r="5274" hidden="1" x14ac:dyDescent="0.2"/>
    <row r="5275" hidden="1" x14ac:dyDescent="0.2"/>
    <row r="5276" hidden="1" x14ac:dyDescent="0.2"/>
    <row r="5277" hidden="1" x14ac:dyDescent="0.2"/>
    <row r="5278" hidden="1" x14ac:dyDescent="0.2"/>
    <row r="5279" hidden="1" x14ac:dyDescent="0.2"/>
    <row r="5280" hidden="1" x14ac:dyDescent="0.2"/>
    <row r="5281" hidden="1" x14ac:dyDescent="0.2"/>
    <row r="5282" hidden="1" x14ac:dyDescent="0.2"/>
    <row r="5283" hidden="1" x14ac:dyDescent="0.2"/>
    <row r="5284" hidden="1" x14ac:dyDescent="0.2"/>
    <row r="5285" hidden="1" x14ac:dyDescent="0.2"/>
    <row r="5286" hidden="1" x14ac:dyDescent="0.2"/>
    <row r="5287" hidden="1" x14ac:dyDescent="0.2"/>
    <row r="5288" hidden="1" x14ac:dyDescent="0.2"/>
    <row r="5289" hidden="1" x14ac:dyDescent="0.2"/>
    <row r="5290" hidden="1" x14ac:dyDescent="0.2"/>
    <row r="5291" hidden="1" x14ac:dyDescent="0.2"/>
    <row r="5292" hidden="1" x14ac:dyDescent="0.2"/>
    <row r="5293" hidden="1" x14ac:dyDescent="0.2"/>
    <row r="5294" hidden="1" x14ac:dyDescent="0.2"/>
    <row r="5295" hidden="1" x14ac:dyDescent="0.2"/>
    <row r="5296" hidden="1" x14ac:dyDescent="0.2"/>
    <row r="5297" hidden="1" x14ac:dyDescent="0.2"/>
    <row r="5298" hidden="1" x14ac:dyDescent="0.2"/>
    <row r="5299" hidden="1" x14ac:dyDescent="0.2"/>
    <row r="5300" hidden="1" x14ac:dyDescent="0.2"/>
    <row r="5301" hidden="1" x14ac:dyDescent="0.2"/>
    <row r="5302" hidden="1" x14ac:dyDescent="0.2"/>
    <row r="5303" hidden="1" x14ac:dyDescent="0.2"/>
    <row r="5304" hidden="1" x14ac:dyDescent="0.2"/>
    <row r="5305" hidden="1" x14ac:dyDescent="0.2"/>
    <row r="5306" hidden="1" x14ac:dyDescent="0.2"/>
    <row r="5307" hidden="1" x14ac:dyDescent="0.2"/>
    <row r="5308" hidden="1" x14ac:dyDescent="0.2"/>
    <row r="5309" hidden="1" x14ac:dyDescent="0.2"/>
    <row r="5310" hidden="1" x14ac:dyDescent="0.2"/>
    <row r="5311" hidden="1" x14ac:dyDescent="0.2"/>
    <row r="5312" hidden="1" x14ac:dyDescent="0.2"/>
    <row r="5313" hidden="1" x14ac:dyDescent="0.2"/>
    <row r="5314" hidden="1" x14ac:dyDescent="0.2"/>
    <row r="5315" hidden="1" x14ac:dyDescent="0.2"/>
    <row r="5316" hidden="1" x14ac:dyDescent="0.2"/>
    <row r="5317" hidden="1" x14ac:dyDescent="0.2"/>
    <row r="5318" hidden="1" x14ac:dyDescent="0.2"/>
    <row r="5319" hidden="1" x14ac:dyDescent="0.2"/>
    <row r="5320" hidden="1" x14ac:dyDescent="0.2"/>
    <row r="5321" hidden="1" x14ac:dyDescent="0.2"/>
    <row r="5322" hidden="1" x14ac:dyDescent="0.2"/>
    <row r="5323" hidden="1" x14ac:dyDescent="0.2"/>
    <row r="5324" hidden="1" x14ac:dyDescent="0.2"/>
    <row r="5325" hidden="1" x14ac:dyDescent="0.2"/>
    <row r="5326" hidden="1" x14ac:dyDescent="0.2"/>
    <row r="5327" hidden="1" x14ac:dyDescent="0.2"/>
    <row r="5328" hidden="1" x14ac:dyDescent="0.2"/>
    <row r="5329" hidden="1" x14ac:dyDescent="0.2"/>
    <row r="5330" hidden="1" x14ac:dyDescent="0.2"/>
    <row r="5331" hidden="1" x14ac:dyDescent="0.2"/>
    <row r="5332" hidden="1" x14ac:dyDescent="0.2"/>
    <row r="5333" hidden="1" x14ac:dyDescent="0.2"/>
    <row r="5334" hidden="1" x14ac:dyDescent="0.2"/>
    <row r="5335" hidden="1" x14ac:dyDescent="0.2"/>
    <row r="5336" hidden="1" x14ac:dyDescent="0.2"/>
    <row r="5337" hidden="1" x14ac:dyDescent="0.2"/>
    <row r="5338" hidden="1" x14ac:dyDescent="0.2"/>
    <row r="5339" hidden="1" x14ac:dyDescent="0.2"/>
    <row r="5340" hidden="1" x14ac:dyDescent="0.2"/>
    <row r="5341" hidden="1" x14ac:dyDescent="0.2"/>
    <row r="5342" hidden="1" x14ac:dyDescent="0.2"/>
    <row r="5343" hidden="1" x14ac:dyDescent="0.2"/>
    <row r="5344" hidden="1" x14ac:dyDescent="0.2"/>
    <row r="5345" hidden="1" x14ac:dyDescent="0.2"/>
    <row r="5346" hidden="1" x14ac:dyDescent="0.2"/>
    <row r="5347" hidden="1" x14ac:dyDescent="0.2"/>
    <row r="5348" hidden="1" x14ac:dyDescent="0.2"/>
    <row r="5349" hidden="1" x14ac:dyDescent="0.2"/>
    <row r="5350" hidden="1" x14ac:dyDescent="0.2"/>
    <row r="5351" hidden="1" x14ac:dyDescent="0.2"/>
    <row r="5352" hidden="1" x14ac:dyDescent="0.2"/>
    <row r="5353" hidden="1" x14ac:dyDescent="0.2"/>
    <row r="5354" hidden="1" x14ac:dyDescent="0.2"/>
    <row r="5355" hidden="1" x14ac:dyDescent="0.2"/>
    <row r="5356" hidden="1" x14ac:dyDescent="0.2"/>
    <row r="5357" hidden="1" x14ac:dyDescent="0.2"/>
    <row r="5358" hidden="1" x14ac:dyDescent="0.2"/>
    <row r="5359" hidden="1" x14ac:dyDescent="0.2"/>
    <row r="5360" hidden="1" x14ac:dyDescent="0.2"/>
    <row r="5361" hidden="1" x14ac:dyDescent="0.2"/>
    <row r="5362" hidden="1" x14ac:dyDescent="0.2"/>
    <row r="5363" hidden="1" x14ac:dyDescent="0.2"/>
    <row r="5364" hidden="1" x14ac:dyDescent="0.2"/>
    <row r="5365" hidden="1" x14ac:dyDescent="0.2"/>
    <row r="5366" hidden="1" x14ac:dyDescent="0.2"/>
    <row r="5367" hidden="1" x14ac:dyDescent="0.2"/>
    <row r="5368" hidden="1" x14ac:dyDescent="0.2"/>
    <row r="5369" hidden="1" x14ac:dyDescent="0.2"/>
    <row r="5370" hidden="1" x14ac:dyDescent="0.2"/>
    <row r="5371" hidden="1" x14ac:dyDescent="0.2"/>
    <row r="5372" hidden="1" x14ac:dyDescent="0.2"/>
    <row r="5373" hidden="1" x14ac:dyDescent="0.2"/>
    <row r="5374" hidden="1" x14ac:dyDescent="0.2"/>
    <row r="5375" hidden="1" x14ac:dyDescent="0.2"/>
    <row r="5376" hidden="1" x14ac:dyDescent="0.2"/>
    <row r="5377" hidden="1" x14ac:dyDescent="0.2"/>
    <row r="5378" hidden="1" x14ac:dyDescent="0.2"/>
    <row r="5379" hidden="1" x14ac:dyDescent="0.2"/>
    <row r="5380" hidden="1" x14ac:dyDescent="0.2"/>
    <row r="5381" hidden="1" x14ac:dyDescent="0.2"/>
    <row r="5382" hidden="1" x14ac:dyDescent="0.2"/>
    <row r="5383" hidden="1" x14ac:dyDescent="0.2"/>
    <row r="5384" hidden="1" x14ac:dyDescent="0.2"/>
    <row r="5385" hidden="1" x14ac:dyDescent="0.2"/>
    <row r="5386" hidden="1" x14ac:dyDescent="0.2"/>
    <row r="5387" hidden="1" x14ac:dyDescent="0.2"/>
    <row r="5388" hidden="1" x14ac:dyDescent="0.2"/>
    <row r="5389" hidden="1" x14ac:dyDescent="0.2"/>
    <row r="5390" hidden="1" x14ac:dyDescent="0.2"/>
    <row r="5391" hidden="1" x14ac:dyDescent="0.2"/>
    <row r="5392" hidden="1" x14ac:dyDescent="0.2"/>
    <row r="5393" hidden="1" x14ac:dyDescent="0.2"/>
    <row r="5394" hidden="1" x14ac:dyDescent="0.2"/>
    <row r="5395" hidden="1" x14ac:dyDescent="0.2"/>
    <row r="5396" hidden="1" x14ac:dyDescent="0.2"/>
    <row r="5397" hidden="1" x14ac:dyDescent="0.2"/>
    <row r="5398" hidden="1" x14ac:dyDescent="0.2"/>
    <row r="5399" hidden="1" x14ac:dyDescent="0.2"/>
    <row r="5400" hidden="1" x14ac:dyDescent="0.2"/>
    <row r="5401" hidden="1" x14ac:dyDescent="0.2"/>
    <row r="5402" hidden="1" x14ac:dyDescent="0.2"/>
    <row r="5403" hidden="1" x14ac:dyDescent="0.2"/>
    <row r="5404" hidden="1" x14ac:dyDescent="0.2"/>
    <row r="5405" hidden="1" x14ac:dyDescent="0.2"/>
    <row r="5406" hidden="1" x14ac:dyDescent="0.2"/>
    <row r="5407" hidden="1" x14ac:dyDescent="0.2"/>
    <row r="5408" hidden="1" x14ac:dyDescent="0.2"/>
    <row r="5409" hidden="1" x14ac:dyDescent="0.2"/>
    <row r="5410" hidden="1" x14ac:dyDescent="0.2"/>
    <row r="5411" hidden="1" x14ac:dyDescent="0.2"/>
    <row r="5412" hidden="1" x14ac:dyDescent="0.2"/>
    <row r="5413" hidden="1" x14ac:dyDescent="0.2"/>
    <row r="5414" hidden="1" x14ac:dyDescent="0.2"/>
    <row r="5415" hidden="1" x14ac:dyDescent="0.2"/>
    <row r="5416" hidden="1" x14ac:dyDescent="0.2"/>
    <row r="5417" hidden="1" x14ac:dyDescent="0.2"/>
    <row r="5418" hidden="1" x14ac:dyDescent="0.2"/>
    <row r="5419" hidden="1" x14ac:dyDescent="0.2"/>
    <row r="5420" hidden="1" x14ac:dyDescent="0.2"/>
    <row r="5421" hidden="1" x14ac:dyDescent="0.2"/>
    <row r="5422" hidden="1" x14ac:dyDescent="0.2"/>
    <row r="5423" hidden="1" x14ac:dyDescent="0.2"/>
    <row r="5424" hidden="1" x14ac:dyDescent="0.2"/>
    <row r="5425" hidden="1" x14ac:dyDescent="0.2"/>
    <row r="5426" hidden="1" x14ac:dyDescent="0.2"/>
    <row r="5427" hidden="1" x14ac:dyDescent="0.2"/>
    <row r="5428" hidden="1" x14ac:dyDescent="0.2"/>
    <row r="5429" hidden="1" x14ac:dyDescent="0.2"/>
    <row r="5430" hidden="1" x14ac:dyDescent="0.2"/>
    <row r="5431" hidden="1" x14ac:dyDescent="0.2"/>
    <row r="5432" hidden="1" x14ac:dyDescent="0.2"/>
    <row r="5433" hidden="1" x14ac:dyDescent="0.2"/>
    <row r="5434" hidden="1" x14ac:dyDescent="0.2"/>
    <row r="5435" hidden="1" x14ac:dyDescent="0.2"/>
    <row r="5436" hidden="1" x14ac:dyDescent="0.2"/>
    <row r="5437" hidden="1" x14ac:dyDescent="0.2"/>
    <row r="5438" hidden="1" x14ac:dyDescent="0.2"/>
    <row r="5439" hidden="1" x14ac:dyDescent="0.2"/>
    <row r="5440" hidden="1" x14ac:dyDescent="0.2"/>
    <row r="5441" hidden="1" x14ac:dyDescent="0.2"/>
    <row r="5442" hidden="1" x14ac:dyDescent="0.2"/>
    <row r="5443" hidden="1" x14ac:dyDescent="0.2"/>
    <row r="5444" hidden="1" x14ac:dyDescent="0.2"/>
    <row r="5445" hidden="1" x14ac:dyDescent="0.2"/>
    <row r="5446" hidden="1" x14ac:dyDescent="0.2"/>
    <row r="5447" hidden="1" x14ac:dyDescent="0.2"/>
    <row r="5448" hidden="1" x14ac:dyDescent="0.2"/>
    <row r="5449" hidden="1" x14ac:dyDescent="0.2"/>
    <row r="5450" hidden="1" x14ac:dyDescent="0.2"/>
    <row r="5451" hidden="1" x14ac:dyDescent="0.2"/>
    <row r="5452" hidden="1" x14ac:dyDescent="0.2"/>
    <row r="5453" hidden="1" x14ac:dyDescent="0.2"/>
    <row r="5454" hidden="1" x14ac:dyDescent="0.2"/>
    <row r="5455" hidden="1" x14ac:dyDescent="0.2"/>
    <row r="5456" hidden="1" x14ac:dyDescent="0.2"/>
    <row r="5457" hidden="1" x14ac:dyDescent="0.2"/>
    <row r="5458" hidden="1" x14ac:dyDescent="0.2"/>
    <row r="5459" hidden="1" x14ac:dyDescent="0.2"/>
    <row r="5460" hidden="1" x14ac:dyDescent="0.2"/>
    <row r="5461" hidden="1" x14ac:dyDescent="0.2"/>
    <row r="5462" hidden="1" x14ac:dyDescent="0.2"/>
    <row r="5463" hidden="1" x14ac:dyDescent="0.2"/>
    <row r="5464" hidden="1" x14ac:dyDescent="0.2"/>
    <row r="5465" hidden="1" x14ac:dyDescent="0.2"/>
    <row r="5466" hidden="1" x14ac:dyDescent="0.2"/>
    <row r="5467" hidden="1" x14ac:dyDescent="0.2"/>
    <row r="5468" hidden="1" x14ac:dyDescent="0.2"/>
    <row r="5469" hidden="1" x14ac:dyDescent="0.2"/>
    <row r="5470" hidden="1" x14ac:dyDescent="0.2"/>
    <row r="5471" hidden="1" x14ac:dyDescent="0.2"/>
    <row r="5472" hidden="1" x14ac:dyDescent="0.2"/>
    <row r="5473" hidden="1" x14ac:dyDescent="0.2"/>
    <row r="5474" hidden="1" x14ac:dyDescent="0.2"/>
    <row r="5475" hidden="1" x14ac:dyDescent="0.2"/>
    <row r="5476" hidden="1" x14ac:dyDescent="0.2"/>
    <row r="5477" hidden="1" x14ac:dyDescent="0.2"/>
    <row r="5478" hidden="1" x14ac:dyDescent="0.2"/>
    <row r="5479" hidden="1" x14ac:dyDescent="0.2"/>
    <row r="5480" hidden="1" x14ac:dyDescent="0.2"/>
    <row r="5481" hidden="1" x14ac:dyDescent="0.2"/>
    <row r="5482" hidden="1" x14ac:dyDescent="0.2"/>
    <row r="5483" hidden="1" x14ac:dyDescent="0.2"/>
    <row r="5484" hidden="1" x14ac:dyDescent="0.2"/>
    <row r="5485" hidden="1" x14ac:dyDescent="0.2"/>
    <row r="5486" hidden="1" x14ac:dyDescent="0.2"/>
    <row r="5487" hidden="1" x14ac:dyDescent="0.2"/>
    <row r="5488" hidden="1" x14ac:dyDescent="0.2"/>
    <row r="5489" hidden="1" x14ac:dyDescent="0.2"/>
    <row r="5490" hidden="1" x14ac:dyDescent="0.2"/>
    <row r="5491" hidden="1" x14ac:dyDescent="0.2"/>
    <row r="5492" hidden="1" x14ac:dyDescent="0.2"/>
    <row r="5493" hidden="1" x14ac:dyDescent="0.2"/>
    <row r="5494" hidden="1" x14ac:dyDescent="0.2"/>
    <row r="5495" hidden="1" x14ac:dyDescent="0.2"/>
    <row r="5496" hidden="1" x14ac:dyDescent="0.2"/>
    <row r="5497" hidden="1" x14ac:dyDescent="0.2"/>
    <row r="5498" hidden="1" x14ac:dyDescent="0.2"/>
    <row r="5499" hidden="1" x14ac:dyDescent="0.2"/>
    <row r="5500" hidden="1" x14ac:dyDescent="0.2"/>
    <row r="5501" hidden="1" x14ac:dyDescent="0.2"/>
    <row r="5502" hidden="1" x14ac:dyDescent="0.2"/>
    <row r="5503" hidden="1" x14ac:dyDescent="0.2"/>
    <row r="5504" hidden="1" x14ac:dyDescent="0.2"/>
    <row r="5505" hidden="1" x14ac:dyDescent="0.2"/>
    <row r="5506" hidden="1" x14ac:dyDescent="0.2"/>
    <row r="5507" hidden="1" x14ac:dyDescent="0.2"/>
    <row r="5508" hidden="1" x14ac:dyDescent="0.2"/>
    <row r="5509" hidden="1" x14ac:dyDescent="0.2"/>
    <row r="5510" hidden="1" x14ac:dyDescent="0.2"/>
    <row r="5511" hidden="1" x14ac:dyDescent="0.2"/>
    <row r="5512" hidden="1" x14ac:dyDescent="0.2"/>
    <row r="5513" hidden="1" x14ac:dyDescent="0.2"/>
    <row r="5514" hidden="1" x14ac:dyDescent="0.2"/>
    <row r="5515" hidden="1" x14ac:dyDescent="0.2"/>
    <row r="5516" hidden="1" x14ac:dyDescent="0.2"/>
    <row r="5517" hidden="1" x14ac:dyDescent="0.2"/>
    <row r="5518" hidden="1" x14ac:dyDescent="0.2"/>
    <row r="5519" hidden="1" x14ac:dyDescent="0.2"/>
    <row r="5520" hidden="1" x14ac:dyDescent="0.2"/>
    <row r="5521" hidden="1" x14ac:dyDescent="0.2"/>
    <row r="5522" hidden="1" x14ac:dyDescent="0.2"/>
    <row r="5523" hidden="1" x14ac:dyDescent="0.2"/>
    <row r="5524" hidden="1" x14ac:dyDescent="0.2"/>
    <row r="5525" hidden="1" x14ac:dyDescent="0.2"/>
    <row r="5526" hidden="1" x14ac:dyDescent="0.2"/>
    <row r="5527" hidden="1" x14ac:dyDescent="0.2"/>
    <row r="5528" hidden="1" x14ac:dyDescent="0.2"/>
    <row r="5529" hidden="1" x14ac:dyDescent="0.2"/>
    <row r="5530" hidden="1" x14ac:dyDescent="0.2"/>
    <row r="5531" hidden="1" x14ac:dyDescent="0.2"/>
    <row r="5532" hidden="1" x14ac:dyDescent="0.2"/>
    <row r="5533" hidden="1" x14ac:dyDescent="0.2"/>
    <row r="5534" hidden="1" x14ac:dyDescent="0.2"/>
    <row r="5535" hidden="1" x14ac:dyDescent="0.2"/>
    <row r="5536" hidden="1" x14ac:dyDescent="0.2"/>
    <row r="5537" hidden="1" x14ac:dyDescent="0.2"/>
    <row r="5538" hidden="1" x14ac:dyDescent="0.2"/>
    <row r="5539" hidden="1" x14ac:dyDescent="0.2"/>
    <row r="5540" hidden="1" x14ac:dyDescent="0.2"/>
    <row r="5541" hidden="1" x14ac:dyDescent="0.2"/>
    <row r="5542" hidden="1" x14ac:dyDescent="0.2"/>
    <row r="5543" hidden="1" x14ac:dyDescent="0.2"/>
    <row r="5544" hidden="1" x14ac:dyDescent="0.2"/>
    <row r="5545" hidden="1" x14ac:dyDescent="0.2"/>
    <row r="5546" hidden="1" x14ac:dyDescent="0.2"/>
    <row r="5547" hidden="1" x14ac:dyDescent="0.2"/>
    <row r="5548" hidden="1" x14ac:dyDescent="0.2"/>
    <row r="5549" hidden="1" x14ac:dyDescent="0.2"/>
    <row r="5550" hidden="1" x14ac:dyDescent="0.2"/>
    <row r="5551" hidden="1" x14ac:dyDescent="0.2"/>
    <row r="5552" hidden="1" x14ac:dyDescent="0.2"/>
    <row r="5553" hidden="1" x14ac:dyDescent="0.2"/>
    <row r="5554" hidden="1" x14ac:dyDescent="0.2"/>
    <row r="5555" hidden="1" x14ac:dyDescent="0.2"/>
    <row r="5556" hidden="1" x14ac:dyDescent="0.2"/>
    <row r="5557" hidden="1" x14ac:dyDescent="0.2"/>
    <row r="5558" hidden="1" x14ac:dyDescent="0.2"/>
    <row r="5559" hidden="1" x14ac:dyDescent="0.2"/>
    <row r="5560" hidden="1" x14ac:dyDescent="0.2"/>
    <row r="5561" hidden="1" x14ac:dyDescent="0.2"/>
    <row r="5562" hidden="1" x14ac:dyDescent="0.2"/>
    <row r="5563" hidden="1" x14ac:dyDescent="0.2"/>
    <row r="5564" hidden="1" x14ac:dyDescent="0.2"/>
    <row r="5565" hidden="1" x14ac:dyDescent="0.2"/>
    <row r="5566" hidden="1" x14ac:dyDescent="0.2"/>
    <row r="5567" hidden="1" x14ac:dyDescent="0.2"/>
    <row r="5568" hidden="1" x14ac:dyDescent="0.2"/>
    <row r="5569" hidden="1" x14ac:dyDescent="0.2"/>
    <row r="5570" hidden="1" x14ac:dyDescent="0.2"/>
    <row r="5571" hidden="1" x14ac:dyDescent="0.2"/>
    <row r="5572" hidden="1" x14ac:dyDescent="0.2"/>
    <row r="5573" hidden="1" x14ac:dyDescent="0.2"/>
    <row r="5574" hidden="1" x14ac:dyDescent="0.2"/>
    <row r="5575" hidden="1" x14ac:dyDescent="0.2"/>
    <row r="5576" hidden="1" x14ac:dyDescent="0.2"/>
    <row r="5577" hidden="1" x14ac:dyDescent="0.2"/>
    <row r="5578" hidden="1" x14ac:dyDescent="0.2"/>
    <row r="5579" hidden="1" x14ac:dyDescent="0.2"/>
    <row r="5580" hidden="1" x14ac:dyDescent="0.2"/>
    <row r="5581" hidden="1" x14ac:dyDescent="0.2"/>
    <row r="5582" hidden="1" x14ac:dyDescent="0.2"/>
    <row r="5583" hidden="1" x14ac:dyDescent="0.2"/>
    <row r="5584" hidden="1" x14ac:dyDescent="0.2"/>
    <row r="5585" hidden="1" x14ac:dyDescent="0.2"/>
    <row r="5586" hidden="1" x14ac:dyDescent="0.2"/>
    <row r="5587" hidden="1" x14ac:dyDescent="0.2"/>
    <row r="5588" hidden="1" x14ac:dyDescent="0.2"/>
    <row r="5589" hidden="1" x14ac:dyDescent="0.2"/>
    <row r="5590" hidden="1" x14ac:dyDescent="0.2"/>
    <row r="5591" hidden="1" x14ac:dyDescent="0.2"/>
    <row r="5592" hidden="1" x14ac:dyDescent="0.2"/>
    <row r="5593" hidden="1" x14ac:dyDescent="0.2"/>
    <row r="5594" hidden="1" x14ac:dyDescent="0.2"/>
    <row r="5595" hidden="1" x14ac:dyDescent="0.2"/>
    <row r="5596" hidden="1" x14ac:dyDescent="0.2"/>
    <row r="5597" hidden="1" x14ac:dyDescent="0.2"/>
    <row r="5598" hidden="1" x14ac:dyDescent="0.2"/>
    <row r="5599" hidden="1" x14ac:dyDescent="0.2"/>
    <row r="5600" hidden="1" x14ac:dyDescent="0.2"/>
    <row r="5601" hidden="1" x14ac:dyDescent="0.2"/>
    <row r="5602" hidden="1" x14ac:dyDescent="0.2"/>
    <row r="5603" hidden="1" x14ac:dyDescent="0.2"/>
    <row r="5604" hidden="1" x14ac:dyDescent="0.2"/>
    <row r="5605" hidden="1" x14ac:dyDescent="0.2"/>
    <row r="5606" hidden="1" x14ac:dyDescent="0.2"/>
    <row r="5607" hidden="1" x14ac:dyDescent="0.2"/>
    <row r="5608" hidden="1" x14ac:dyDescent="0.2"/>
    <row r="5609" hidden="1" x14ac:dyDescent="0.2"/>
    <row r="5610" hidden="1" x14ac:dyDescent="0.2"/>
    <row r="5611" hidden="1" x14ac:dyDescent="0.2"/>
    <row r="5612" hidden="1" x14ac:dyDescent="0.2"/>
    <row r="5613" hidden="1" x14ac:dyDescent="0.2"/>
    <row r="5614" hidden="1" x14ac:dyDescent="0.2"/>
    <row r="5615" hidden="1" x14ac:dyDescent="0.2"/>
    <row r="5616" hidden="1" x14ac:dyDescent="0.2"/>
    <row r="5617" hidden="1" x14ac:dyDescent="0.2"/>
    <row r="5618" hidden="1" x14ac:dyDescent="0.2"/>
    <row r="5619" hidden="1" x14ac:dyDescent="0.2"/>
    <row r="5620" hidden="1" x14ac:dyDescent="0.2"/>
    <row r="5621" hidden="1" x14ac:dyDescent="0.2"/>
    <row r="5622" hidden="1" x14ac:dyDescent="0.2"/>
    <row r="5623" hidden="1" x14ac:dyDescent="0.2"/>
    <row r="5624" hidden="1" x14ac:dyDescent="0.2"/>
    <row r="5625" hidden="1" x14ac:dyDescent="0.2"/>
    <row r="5626" hidden="1" x14ac:dyDescent="0.2"/>
    <row r="5627" hidden="1" x14ac:dyDescent="0.2"/>
    <row r="5628" hidden="1" x14ac:dyDescent="0.2"/>
    <row r="5629" hidden="1" x14ac:dyDescent="0.2"/>
    <row r="5630" hidden="1" x14ac:dyDescent="0.2"/>
    <row r="5631" hidden="1" x14ac:dyDescent="0.2"/>
    <row r="5632" hidden="1" x14ac:dyDescent="0.2"/>
    <row r="5633" hidden="1" x14ac:dyDescent="0.2"/>
    <row r="5634" hidden="1" x14ac:dyDescent="0.2"/>
    <row r="5635" hidden="1" x14ac:dyDescent="0.2"/>
    <row r="5636" hidden="1" x14ac:dyDescent="0.2"/>
    <row r="5637" hidden="1" x14ac:dyDescent="0.2"/>
    <row r="5638" hidden="1" x14ac:dyDescent="0.2"/>
    <row r="5639" hidden="1" x14ac:dyDescent="0.2"/>
    <row r="5640" hidden="1" x14ac:dyDescent="0.2"/>
    <row r="5641" hidden="1" x14ac:dyDescent="0.2"/>
    <row r="5642" hidden="1" x14ac:dyDescent="0.2"/>
    <row r="5643" hidden="1" x14ac:dyDescent="0.2"/>
    <row r="5644" hidden="1" x14ac:dyDescent="0.2"/>
    <row r="5645" hidden="1" x14ac:dyDescent="0.2"/>
    <row r="5646" hidden="1" x14ac:dyDescent="0.2"/>
    <row r="5647" hidden="1" x14ac:dyDescent="0.2"/>
    <row r="5648" hidden="1" x14ac:dyDescent="0.2"/>
    <row r="5649" hidden="1" x14ac:dyDescent="0.2"/>
    <row r="5650" hidden="1" x14ac:dyDescent="0.2"/>
    <row r="5651" hidden="1" x14ac:dyDescent="0.2"/>
    <row r="5652" hidden="1" x14ac:dyDescent="0.2"/>
    <row r="5653" hidden="1" x14ac:dyDescent="0.2"/>
    <row r="5654" hidden="1" x14ac:dyDescent="0.2"/>
    <row r="5655" hidden="1" x14ac:dyDescent="0.2"/>
    <row r="5656" hidden="1" x14ac:dyDescent="0.2"/>
    <row r="5657" hidden="1" x14ac:dyDescent="0.2"/>
    <row r="5658" hidden="1" x14ac:dyDescent="0.2"/>
    <row r="5659" hidden="1" x14ac:dyDescent="0.2"/>
    <row r="5660" hidden="1" x14ac:dyDescent="0.2"/>
    <row r="5661" hidden="1" x14ac:dyDescent="0.2"/>
    <row r="5662" hidden="1" x14ac:dyDescent="0.2"/>
    <row r="5663" hidden="1" x14ac:dyDescent="0.2"/>
    <row r="5664" hidden="1" x14ac:dyDescent="0.2"/>
    <row r="5665" hidden="1" x14ac:dyDescent="0.2"/>
    <row r="5666" hidden="1" x14ac:dyDescent="0.2"/>
    <row r="5667" hidden="1" x14ac:dyDescent="0.2"/>
    <row r="5668" hidden="1" x14ac:dyDescent="0.2"/>
    <row r="5669" hidden="1" x14ac:dyDescent="0.2"/>
    <row r="5670" hidden="1" x14ac:dyDescent="0.2"/>
    <row r="5671" hidden="1" x14ac:dyDescent="0.2"/>
    <row r="5672" hidden="1" x14ac:dyDescent="0.2"/>
    <row r="5673" hidden="1" x14ac:dyDescent="0.2"/>
    <row r="5674" hidden="1" x14ac:dyDescent="0.2"/>
    <row r="5675" hidden="1" x14ac:dyDescent="0.2"/>
    <row r="5676" hidden="1" x14ac:dyDescent="0.2"/>
    <row r="5677" hidden="1" x14ac:dyDescent="0.2"/>
    <row r="5678" hidden="1" x14ac:dyDescent="0.2"/>
    <row r="5679" hidden="1" x14ac:dyDescent="0.2"/>
    <row r="5680" hidden="1" x14ac:dyDescent="0.2"/>
    <row r="5681" hidden="1" x14ac:dyDescent="0.2"/>
    <row r="5682" hidden="1" x14ac:dyDescent="0.2"/>
    <row r="5683" hidden="1" x14ac:dyDescent="0.2"/>
    <row r="5684" hidden="1" x14ac:dyDescent="0.2"/>
    <row r="5685" hidden="1" x14ac:dyDescent="0.2"/>
    <row r="5686" hidden="1" x14ac:dyDescent="0.2"/>
    <row r="5687" hidden="1" x14ac:dyDescent="0.2"/>
    <row r="5688" hidden="1" x14ac:dyDescent="0.2"/>
    <row r="5689" hidden="1" x14ac:dyDescent="0.2"/>
    <row r="5690" hidden="1" x14ac:dyDescent="0.2"/>
    <row r="5691" hidden="1" x14ac:dyDescent="0.2"/>
    <row r="5692" hidden="1" x14ac:dyDescent="0.2"/>
    <row r="5693" hidden="1" x14ac:dyDescent="0.2"/>
    <row r="5694" hidden="1" x14ac:dyDescent="0.2"/>
    <row r="5695" hidden="1" x14ac:dyDescent="0.2"/>
    <row r="5696" hidden="1" x14ac:dyDescent="0.2"/>
    <row r="5697" hidden="1" x14ac:dyDescent="0.2"/>
    <row r="5698" hidden="1" x14ac:dyDescent="0.2"/>
    <row r="5699" hidden="1" x14ac:dyDescent="0.2"/>
    <row r="5700" hidden="1" x14ac:dyDescent="0.2"/>
    <row r="5701" hidden="1" x14ac:dyDescent="0.2"/>
    <row r="5702" hidden="1" x14ac:dyDescent="0.2"/>
    <row r="5703" hidden="1" x14ac:dyDescent="0.2"/>
    <row r="5704" hidden="1" x14ac:dyDescent="0.2"/>
    <row r="5705" hidden="1" x14ac:dyDescent="0.2"/>
    <row r="5706" hidden="1" x14ac:dyDescent="0.2"/>
    <row r="5707" hidden="1" x14ac:dyDescent="0.2"/>
    <row r="5708" hidden="1" x14ac:dyDescent="0.2"/>
    <row r="5709" hidden="1" x14ac:dyDescent="0.2"/>
    <row r="5710" hidden="1" x14ac:dyDescent="0.2"/>
    <row r="5711" hidden="1" x14ac:dyDescent="0.2"/>
    <row r="5712" hidden="1" x14ac:dyDescent="0.2"/>
    <row r="5713" hidden="1" x14ac:dyDescent="0.2"/>
    <row r="5714" hidden="1" x14ac:dyDescent="0.2"/>
    <row r="5715" hidden="1" x14ac:dyDescent="0.2"/>
    <row r="5716" hidden="1" x14ac:dyDescent="0.2"/>
    <row r="5717" hidden="1" x14ac:dyDescent="0.2"/>
    <row r="5718" hidden="1" x14ac:dyDescent="0.2"/>
    <row r="5719" hidden="1" x14ac:dyDescent="0.2"/>
    <row r="5720" hidden="1" x14ac:dyDescent="0.2"/>
    <row r="5721" hidden="1" x14ac:dyDescent="0.2"/>
    <row r="5722" hidden="1" x14ac:dyDescent="0.2"/>
    <row r="5723" hidden="1" x14ac:dyDescent="0.2"/>
    <row r="5724" hidden="1" x14ac:dyDescent="0.2"/>
    <row r="5725" hidden="1" x14ac:dyDescent="0.2"/>
    <row r="5726" hidden="1" x14ac:dyDescent="0.2"/>
    <row r="5727" hidden="1" x14ac:dyDescent="0.2"/>
    <row r="5728" hidden="1" x14ac:dyDescent="0.2"/>
    <row r="5729" hidden="1" x14ac:dyDescent="0.2"/>
    <row r="5730" hidden="1" x14ac:dyDescent="0.2"/>
    <row r="5731" hidden="1" x14ac:dyDescent="0.2"/>
    <row r="5732" hidden="1" x14ac:dyDescent="0.2"/>
    <row r="5733" hidden="1" x14ac:dyDescent="0.2"/>
    <row r="5734" hidden="1" x14ac:dyDescent="0.2"/>
    <row r="5735" hidden="1" x14ac:dyDescent="0.2"/>
    <row r="5736" hidden="1" x14ac:dyDescent="0.2"/>
    <row r="5737" hidden="1" x14ac:dyDescent="0.2"/>
    <row r="5738" hidden="1" x14ac:dyDescent="0.2"/>
    <row r="5739" hidden="1" x14ac:dyDescent="0.2"/>
    <row r="5740" hidden="1" x14ac:dyDescent="0.2"/>
    <row r="5741" hidden="1" x14ac:dyDescent="0.2"/>
    <row r="5742" hidden="1" x14ac:dyDescent="0.2"/>
    <row r="5743" hidden="1" x14ac:dyDescent="0.2"/>
    <row r="5744" hidden="1" x14ac:dyDescent="0.2"/>
    <row r="5745" hidden="1" x14ac:dyDescent="0.2"/>
    <row r="5746" hidden="1" x14ac:dyDescent="0.2"/>
    <row r="5747" hidden="1" x14ac:dyDescent="0.2"/>
    <row r="5748" hidden="1" x14ac:dyDescent="0.2"/>
    <row r="5749" hidden="1" x14ac:dyDescent="0.2"/>
    <row r="5750" hidden="1" x14ac:dyDescent="0.2"/>
    <row r="5751" hidden="1" x14ac:dyDescent="0.2"/>
    <row r="5752" hidden="1" x14ac:dyDescent="0.2"/>
    <row r="5753" hidden="1" x14ac:dyDescent="0.2"/>
    <row r="5754" hidden="1" x14ac:dyDescent="0.2"/>
    <row r="5755" hidden="1" x14ac:dyDescent="0.2"/>
    <row r="5756" hidden="1" x14ac:dyDescent="0.2"/>
    <row r="5757" hidden="1" x14ac:dyDescent="0.2"/>
    <row r="5758" hidden="1" x14ac:dyDescent="0.2"/>
    <row r="5759" hidden="1" x14ac:dyDescent="0.2"/>
    <row r="5760" hidden="1" x14ac:dyDescent="0.2"/>
    <row r="5761" hidden="1" x14ac:dyDescent="0.2"/>
    <row r="5762" hidden="1" x14ac:dyDescent="0.2"/>
    <row r="5763" hidden="1" x14ac:dyDescent="0.2"/>
    <row r="5764" hidden="1" x14ac:dyDescent="0.2"/>
    <row r="5765" hidden="1" x14ac:dyDescent="0.2"/>
    <row r="5766" hidden="1" x14ac:dyDescent="0.2"/>
    <row r="5767" hidden="1" x14ac:dyDescent="0.2"/>
    <row r="5768" hidden="1" x14ac:dyDescent="0.2"/>
    <row r="5769" hidden="1" x14ac:dyDescent="0.2"/>
    <row r="5770" hidden="1" x14ac:dyDescent="0.2"/>
    <row r="5771" hidden="1" x14ac:dyDescent="0.2"/>
    <row r="5772" hidden="1" x14ac:dyDescent="0.2"/>
    <row r="5773" hidden="1" x14ac:dyDescent="0.2"/>
    <row r="5774" hidden="1" x14ac:dyDescent="0.2"/>
    <row r="5775" hidden="1" x14ac:dyDescent="0.2"/>
    <row r="5776" hidden="1" x14ac:dyDescent="0.2"/>
    <row r="5777" hidden="1" x14ac:dyDescent="0.2"/>
    <row r="5778" hidden="1" x14ac:dyDescent="0.2"/>
    <row r="5779" hidden="1" x14ac:dyDescent="0.2"/>
    <row r="5780" hidden="1" x14ac:dyDescent="0.2"/>
    <row r="5781" hidden="1" x14ac:dyDescent="0.2"/>
    <row r="5782" hidden="1" x14ac:dyDescent="0.2"/>
    <row r="5783" hidden="1" x14ac:dyDescent="0.2"/>
    <row r="5784" hidden="1" x14ac:dyDescent="0.2"/>
    <row r="5785" hidden="1" x14ac:dyDescent="0.2"/>
    <row r="5786" hidden="1" x14ac:dyDescent="0.2"/>
    <row r="5787" hidden="1" x14ac:dyDescent="0.2"/>
    <row r="5788" hidden="1" x14ac:dyDescent="0.2"/>
    <row r="5789" hidden="1" x14ac:dyDescent="0.2"/>
    <row r="5790" hidden="1" x14ac:dyDescent="0.2"/>
    <row r="5791" hidden="1" x14ac:dyDescent="0.2"/>
    <row r="5792" hidden="1" x14ac:dyDescent="0.2"/>
    <row r="5793" hidden="1" x14ac:dyDescent="0.2"/>
    <row r="5794" hidden="1" x14ac:dyDescent="0.2"/>
    <row r="5795" hidden="1" x14ac:dyDescent="0.2"/>
    <row r="5796" hidden="1" x14ac:dyDescent="0.2"/>
    <row r="5797" hidden="1" x14ac:dyDescent="0.2"/>
    <row r="5798" hidden="1" x14ac:dyDescent="0.2"/>
    <row r="5799" hidden="1" x14ac:dyDescent="0.2"/>
    <row r="5800" hidden="1" x14ac:dyDescent="0.2"/>
    <row r="5801" hidden="1" x14ac:dyDescent="0.2"/>
    <row r="5802" hidden="1" x14ac:dyDescent="0.2"/>
    <row r="5803" hidden="1" x14ac:dyDescent="0.2"/>
    <row r="5804" hidden="1" x14ac:dyDescent="0.2"/>
    <row r="5805" hidden="1" x14ac:dyDescent="0.2"/>
    <row r="5806" hidden="1" x14ac:dyDescent="0.2"/>
    <row r="5807" hidden="1" x14ac:dyDescent="0.2"/>
    <row r="5808" hidden="1" x14ac:dyDescent="0.2"/>
    <row r="5809" hidden="1" x14ac:dyDescent="0.2"/>
    <row r="5810" hidden="1" x14ac:dyDescent="0.2"/>
    <row r="5811" hidden="1" x14ac:dyDescent="0.2"/>
    <row r="5812" hidden="1" x14ac:dyDescent="0.2"/>
    <row r="5813" hidden="1" x14ac:dyDescent="0.2"/>
    <row r="5814" hidden="1" x14ac:dyDescent="0.2"/>
    <row r="5815" hidden="1" x14ac:dyDescent="0.2"/>
    <row r="5816" hidden="1" x14ac:dyDescent="0.2"/>
    <row r="5817" hidden="1" x14ac:dyDescent="0.2"/>
    <row r="5818" hidden="1" x14ac:dyDescent="0.2"/>
    <row r="5819" hidden="1" x14ac:dyDescent="0.2"/>
    <row r="5820" hidden="1" x14ac:dyDescent="0.2"/>
    <row r="5821" hidden="1" x14ac:dyDescent="0.2"/>
    <row r="5822" hidden="1" x14ac:dyDescent="0.2"/>
    <row r="5823" hidden="1" x14ac:dyDescent="0.2"/>
    <row r="5824" hidden="1" x14ac:dyDescent="0.2"/>
    <row r="5825" hidden="1" x14ac:dyDescent="0.2"/>
    <row r="5826" hidden="1" x14ac:dyDescent="0.2"/>
    <row r="5827" hidden="1" x14ac:dyDescent="0.2"/>
    <row r="5828" hidden="1" x14ac:dyDescent="0.2"/>
    <row r="5829" hidden="1" x14ac:dyDescent="0.2"/>
    <row r="5830" hidden="1" x14ac:dyDescent="0.2"/>
    <row r="5831" hidden="1" x14ac:dyDescent="0.2"/>
    <row r="5832" hidden="1" x14ac:dyDescent="0.2"/>
    <row r="5833" hidden="1" x14ac:dyDescent="0.2"/>
    <row r="5834" hidden="1" x14ac:dyDescent="0.2"/>
    <row r="5835" hidden="1" x14ac:dyDescent="0.2"/>
    <row r="5836" hidden="1" x14ac:dyDescent="0.2"/>
    <row r="5837" hidden="1" x14ac:dyDescent="0.2"/>
    <row r="5838" hidden="1" x14ac:dyDescent="0.2"/>
    <row r="5839" hidden="1" x14ac:dyDescent="0.2"/>
    <row r="5840" hidden="1" x14ac:dyDescent="0.2"/>
    <row r="5841" hidden="1" x14ac:dyDescent="0.2"/>
    <row r="5842" hidden="1" x14ac:dyDescent="0.2"/>
    <row r="5843" hidden="1" x14ac:dyDescent="0.2"/>
    <row r="5844" hidden="1" x14ac:dyDescent="0.2"/>
    <row r="5845" hidden="1" x14ac:dyDescent="0.2"/>
    <row r="5846" hidden="1" x14ac:dyDescent="0.2"/>
    <row r="5847" hidden="1" x14ac:dyDescent="0.2"/>
    <row r="5848" hidden="1" x14ac:dyDescent="0.2"/>
    <row r="5849" hidden="1" x14ac:dyDescent="0.2"/>
    <row r="5850" hidden="1" x14ac:dyDescent="0.2"/>
    <row r="5851" hidden="1" x14ac:dyDescent="0.2"/>
    <row r="5852" hidden="1" x14ac:dyDescent="0.2"/>
    <row r="5853" hidden="1" x14ac:dyDescent="0.2"/>
    <row r="5854" hidden="1" x14ac:dyDescent="0.2"/>
    <row r="5855" hidden="1" x14ac:dyDescent="0.2"/>
    <row r="5856" hidden="1" x14ac:dyDescent="0.2"/>
    <row r="5857" hidden="1" x14ac:dyDescent="0.2"/>
    <row r="5858" hidden="1" x14ac:dyDescent="0.2"/>
    <row r="5859" hidden="1" x14ac:dyDescent="0.2"/>
    <row r="5860" hidden="1" x14ac:dyDescent="0.2"/>
    <row r="5861" hidden="1" x14ac:dyDescent="0.2"/>
    <row r="5862" hidden="1" x14ac:dyDescent="0.2"/>
    <row r="5863" hidden="1" x14ac:dyDescent="0.2"/>
    <row r="5864" hidden="1" x14ac:dyDescent="0.2"/>
    <row r="5865" hidden="1" x14ac:dyDescent="0.2"/>
    <row r="5866" hidden="1" x14ac:dyDescent="0.2"/>
    <row r="5867" hidden="1" x14ac:dyDescent="0.2"/>
    <row r="5868" hidden="1" x14ac:dyDescent="0.2"/>
    <row r="5869" hidden="1" x14ac:dyDescent="0.2"/>
    <row r="5870" hidden="1" x14ac:dyDescent="0.2"/>
    <row r="5871" hidden="1" x14ac:dyDescent="0.2"/>
    <row r="5872" hidden="1" x14ac:dyDescent="0.2"/>
    <row r="5873" hidden="1" x14ac:dyDescent="0.2"/>
    <row r="5874" hidden="1" x14ac:dyDescent="0.2"/>
    <row r="5875" hidden="1" x14ac:dyDescent="0.2"/>
    <row r="5876" hidden="1" x14ac:dyDescent="0.2"/>
    <row r="5877" hidden="1" x14ac:dyDescent="0.2"/>
    <row r="5878" hidden="1" x14ac:dyDescent="0.2"/>
    <row r="5879" hidden="1" x14ac:dyDescent="0.2"/>
    <row r="5880" hidden="1" x14ac:dyDescent="0.2"/>
    <row r="5881" hidden="1" x14ac:dyDescent="0.2"/>
    <row r="5882" hidden="1" x14ac:dyDescent="0.2"/>
    <row r="5883" hidden="1" x14ac:dyDescent="0.2"/>
    <row r="5884" hidden="1" x14ac:dyDescent="0.2"/>
    <row r="5885" hidden="1" x14ac:dyDescent="0.2"/>
    <row r="5886" hidden="1" x14ac:dyDescent="0.2"/>
    <row r="5887" hidden="1" x14ac:dyDescent="0.2"/>
    <row r="5888" hidden="1" x14ac:dyDescent="0.2"/>
    <row r="5889" hidden="1" x14ac:dyDescent="0.2"/>
    <row r="5890" hidden="1" x14ac:dyDescent="0.2"/>
    <row r="5891" hidden="1" x14ac:dyDescent="0.2"/>
    <row r="5892" hidden="1" x14ac:dyDescent="0.2"/>
    <row r="5893" hidden="1" x14ac:dyDescent="0.2"/>
    <row r="5894" hidden="1" x14ac:dyDescent="0.2"/>
    <row r="5895" hidden="1" x14ac:dyDescent="0.2"/>
    <row r="5896" hidden="1" x14ac:dyDescent="0.2"/>
    <row r="5897" hidden="1" x14ac:dyDescent="0.2"/>
    <row r="5898" hidden="1" x14ac:dyDescent="0.2"/>
    <row r="5899" hidden="1" x14ac:dyDescent="0.2"/>
    <row r="5900" hidden="1" x14ac:dyDescent="0.2"/>
    <row r="5901" hidden="1" x14ac:dyDescent="0.2"/>
    <row r="5902" hidden="1" x14ac:dyDescent="0.2"/>
    <row r="5903" hidden="1" x14ac:dyDescent="0.2"/>
    <row r="5904" hidden="1" x14ac:dyDescent="0.2"/>
    <row r="5905" hidden="1" x14ac:dyDescent="0.2"/>
    <row r="5906" hidden="1" x14ac:dyDescent="0.2"/>
    <row r="5907" hidden="1" x14ac:dyDescent="0.2"/>
    <row r="5908" hidden="1" x14ac:dyDescent="0.2"/>
    <row r="5909" hidden="1" x14ac:dyDescent="0.2"/>
    <row r="5910" hidden="1" x14ac:dyDescent="0.2"/>
    <row r="5911" hidden="1" x14ac:dyDescent="0.2"/>
    <row r="5912" hidden="1" x14ac:dyDescent="0.2"/>
    <row r="5913" hidden="1" x14ac:dyDescent="0.2"/>
    <row r="5914" hidden="1" x14ac:dyDescent="0.2"/>
    <row r="5915" hidden="1" x14ac:dyDescent="0.2"/>
    <row r="5916" hidden="1" x14ac:dyDescent="0.2"/>
    <row r="5917" hidden="1" x14ac:dyDescent="0.2"/>
    <row r="5918" hidden="1" x14ac:dyDescent="0.2"/>
    <row r="5919" hidden="1" x14ac:dyDescent="0.2"/>
    <row r="5920" hidden="1" x14ac:dyDescent="0.2"/>
    <row r="5921" hidden="1" x14ac:dyDescent="0.2"/>
    <row r="5922" hidden="1" x14ac:dyDescent="0.2"/>
    <row r="5923" hidden="1" x14ac:dyDescent="0.2"/>
    <row r="5924" hidden="1" x14ac:dyDescent="0.2"/>
    <row r="5925" hidden="1" x14ac:dyDescent="0.2"/>
    <row r="5926" hidden="1" x14ac:dyDescent="0.2"/>
    <row r="5927" hidden="1" x14ac:dyDescent="0.2"/>
    <row r="5928" hidden="1" x14ac:dyDescent="0.2"/>
    <row r="5929" hidden="1" x14ac:dyDescent="0.2"/>
    <row r="5930" hidden="1" x14ac:dyDescent="0.2"/>
    <row r="5931" hidden="1" x14ac:dyDescent="0.2"/>
    <row r="5932" hidden="1" x14ac:dyDescent="0.2"/>
    <row r="5933" hidden="1" x14ac:dyDescent="0.2"/>
    <row r="5934" hidden="1" x14ac:dyDescent="0.2"/>
    <row r="5935" hidden="1" x14ac:dyDescent="0.2"/>
    <row r="5936" hidden="1" x14ac:dyDescent="0.2"/>
    <row r="5937" hidden="1" x14ac:dyDescent="0.2"/>
    <row r="5938" hidden="1" x14ac:dyDescent="0.2"/>
    <row r="5939" hidden="1" x14ac:dyDescent="0.2"/>
    <row r="5940" hidden="1" x14ac:dyDescent="0.2"/>
    <row r="5941" hidden="1" x14ac:dyDescent="0.2"/>
    <row r="5942" hidden="1" x14ac:dyDescent="0.2"/>
    <row r="5943" hidden="1" x14ac:dyDescent="0.2"/>
    <row r="5944" hidden="1" x14ac:dyDescent="0.2"/>
    <row r="5945" hidden="1" x14ac:dyDescent="0.2"/>
    <row r="5946" hidden="1" x14ac:dyDescent="0.2"/>
    <row r="5947" hidden="1" x14ac:dyDescent="0.2"/>
    <row r="5948" hidden="1" x14ac:dyDescent="0.2"/>
    <row r="5949" hidden="1" x14ac:dyDescent="0.2"/>
    <row r="5950" hidden="1" x14ac:dyDescent="0.2"/>
    <row r="5951" hidden="1" x14ac:dyDescent="0.2"/>
    <row r="5952" hidden="1" x14ac:dyDescent="0.2"/>
    <row r="5953" hidden="1" x14ac:dyDescent="0.2"/>
    <row r="5954" hidden="1" x14ac:dyDescent="0.2"/>
    <row r="5955" hidden="1" x14ac:dyDescent="0.2"/>
    <row r="5956" hidden="1" x14ac:dyDescent="0.2"/>
    <row r="5957" hidden="1" x14ac:dyDescent="0.2"/>
    <row r="5958" hidden="1" x14ac:dyDescent="0.2"/>
    <row r="5959" hidden="1" x14ac:dyDescent="0.2"/>
    <row r="5960" hidden="1" x14ac:dyDescent="0.2"/>
    <row r="5961" hidden="1" x14ac:dyDescent="0.2"/>
    <row r="5962" hidden="1" x14ac:dyDescent="0.2"/>
    <row r="5963" hidden="1" x14ac:dyDescent="0.2"/>
    <row r="5964" hidden="1" x14ac:dyDescent="0.2"/>
    <row r="5965" hidden="1" x14ac:dyDescent="0.2"/>
    <row r="5966" hidden="1" x14ac:dyDescent="0.2"/>
    <row r="5967" hidden="1" x14ac:dyDescent="0.2"/>
    <row r="5968" hidden="1" x14ac:dyDescent="0.2"/>
    <row r="5969" hidden="1" x14ac:dyDescent="0.2"/>
    <row r="5970" hidden="1" x14ac:dyDescent="0.2"/>
    <row r="5971" hidden="1" x14ac:dyDescent="0.2"/>
    <row r="5972" hidden="1" x14ac:dyDescent="0.2"/>
    <row r="5973" hidden="1" x14ac:dyDescent="0.2"/>
    <row r="5974" hidden="1" x14ac:dyDescent="0.2"/>
    <row r="5975" hidden="1" x14ac:dyDescent="0.2"/>
    <row r="5976" hidden="1" x14ac:dyDescent="0.2"/>
    <row r="5977" hidden="1" x14ac:dyDescent="0.2"/>
    <row r="5978" hidden="1" x14ac:dyDescent="0.2"/>
    <row r="5979" hidden="1" x14ac:dyDescent="0.2"/>
    <row r="5980" hidden="1" x14ac:dyDescent="0.2"/>
    <row r="5981" hidden="1" x14ac:dyDescent="0.2"/>
    <row r="5982" hidden="1" x14ac:dyDescent="0.2"/>
    <row r="5983" hidden="1" x14ac:dyDescent="0.2"/>
    <row r="5984" hidden="1" x14ac:dyDescent="0.2"/>
    <row r="5985" hidden="1" x14ac:dyDescent="0.2"/>
    <row r="5986" hidden="1" x14ac:dyDescent="0.2"/>
    <row r="5987" hidden="1" x14ac:dyDescent="0.2"/>
    <row r="5988" hidden="1" x14ac:dyDescent="0.2"/>
    <row r="5989" hidden="1" x14ac:dyDescent="0.2"/>
    <row r="5990" hidden="1" x14ac:dyDescent="0.2"/>
    <row r="5991" hidden="1" x14ac:dyDescent="0.2"/>
    <row r="5992" hidden="1" x14ac:dyDescent="0.2"/>
    <row r="5993" hidden="1" x14ac:dyDescent="0.2"/>
    <row r="5994" hidden="1" x14ac:dyDescent="0.2"/>
    <row r="5995" hidden="1" x14ac:dyDescent="0.2"/>
    <row r="5996" hidden="1" x14ac:dyDescent="0.2"/>
    <row r="5997" hidden="1" x14ac:dyDescent="0.2"/>
    <row r="5998" hidden="1" x14ac:dyDescent="0.2"/>
    <row r="5999" hidden="1" x14ac:dyDescent="0.2"/>
    <row r="6000" hidden="1" x14ac:dyDescent="0.2"/>
    <row r="6001" hidden="1" x14ac:dyDescent="0.2"/>
    <row r="6002" hidden="1" x14ac:dyDescent="0.2"/>
    <row r="6003" hidden="1" x14ac:dyDescent="0.2"/>
    <row r="6004" hidden="1" x14ac:dyDescent="0.2"/>
    <row r="6005" hidden="1" x14ac:dyDescent="0.2"/>
    <row r="6006" hidden="1" x14ac:dyDescent="0.2"/>
    <row r="6007" hidden="1" x14ac:dyDescent="0.2"/>
    <row r="6008" hidden="1" x14ac:dyDescent="0.2"/>
    <row r="6009" hidden="1" x14ac:dyDescent="0.2"/>
    <row r="6010" hidden="1" x14ac:dyDescent="0.2"/>
    <row r="6011" hidden="1" x14ac:dyDescent="0.2"/>
    <row r="6012" hidden="1" x14ac:dyDescent="0.2"/>
    <row r="6013" hidden="1" x14ac:dyDescent="0.2"/>
    <row r="6014" hidden="1" x14ac:dyDescent="0.2"/>
    <row r="6015" hidden="1" x14ac:dyDescent="0.2"/>
    <row r="6016" hidden="1" x14ac:dyDescent="0.2"/>
    <row r="6017" hidden="1" x14ac:dyDescent="0.2"/>
    <row r="6018" hidden="1" x14ac:dyDescent="0.2"/>
    <row r="6019" hidden="1" x14ac:dyDescent="0.2"/>
    <row r="6020" hidden="1" x14ac:dyDescent="0.2"/>
    <row r="6021" hidden="1" x14ac:dyDescent="0.2"/>
    <row r="6022" hidden="1" x14ac:dyDescent="0.2"/>
    <row r="6023" hidden="1" x14ac:dyDescent="0.2"/>
    <row r="6024" hidden="1" x14ac:dyDescent="0.2"/>
    <row r="6025" hidden="1" x14ac:dyDescent="0.2"/>
    <row r="6026" hidden="1" x14ac:dyDescent="0.2"/>
    <row r="6027" hidden="1" x14ac:dyDescent="0.2"/>
    <row r="6028" hidden="1" x14ac:dyDescent="0.2"/>
    <row r="6029" hidden="1" x14ac:dyDescent="0.2"/>
    <row r="6030" hidden="1" x14ac:dyDescent="0.2"/>
    <row r="6031" hidden="1" x14ac:dyDescent="0.2"/>
    <row r="6032" hidden="1" x14ac:dyDescent="0.2"/>
    <row r="6033" hidden="1" x14ac:dyDescent="0.2"/>
    <row r="6034" hidden="1" x14ac:dyDescent="0.2"/>
    <row r="6035" hidden="1" x14ac:dyDescent="0.2"/>
    <row r="6036" hidden="1" x14ac:dyDescent="0.2"/>
    <row r="6037" hidden="1" x14ac:dyDescent="0.2"/>
    <row r="6038" hidden="1" x14ac:dyDescent="0.2"/>
    <row r="6039" hidden="1" x14ac:dyDescent="0.2"/>
    <row r="6040" hidden="1" x14ac:dyDescent="0.2"/>
    <row r="6041" hidden="1" x14ac:dyDescent="0.2"/>
    <row r="6042" hidden="1" x14ac:dyDescent="0.2"/>
    <row r="6043" hidden="1" x14ac:dyDescent="0.2"/>
    <row r="6044" hidden="1" x14ac:dyDescent="0.2"/>
    <row r="6045" hidden="1" x14ac:dyDescent="0.2"/>
    <row r="6046" hidden="1" x14ac:dyDescent="0.2"/>
    <row r="6047" hidden="1" x14ac:dyDescent="0.2"/>
    <row r="6048" hidden="1" x14ac:dyDescent="0.2"/>
    <row r="6049" hidden="1" x14ac:dyDescent="0.2"/>
    <row r="6050" hidden="1" x14ac:dyDescent="0.2"/>
    <row r="6051" hidden="1" x14ac:dyDescent="0.2"/>
    <row r="6052" hidden="1" x14ac:dyDescent="0.2"/>
    <row r="6053" hidden="1" x14ac:dyDescent="0.2"/>
    <row r="6054" hidden="1" x14ac:dyDescent="0.2"/>
    <row r="6055" hidden="1" x14ac:dyDescent="0.2"/>
    <row r="6056" hidden="1" x14ac:dyDescent="0.2"/>
    <row r="6057" hidden="1" x14ac:dyDescent="0.2"/>
    <row r="6058" hidden="1" x14ac:dyDescent="0.2"/>
    <row r="6059" hidden="1" x14ac:dyDescent="0.2"/>
    <row r="6060" hidden="1" x14ac:dyDescent="0.2"/>
    <row r="6061" hidden="1" x14ac:dyDescent="0.2"/>
    <row r="6062" hidden="1" x14ac:dyDescent="0.2"/>
    <row r="6063" hidden="1" x14ac:dyDescent="0.2"/>
    <row r="6064" hidden="1" x14ac:dyDescent="0.2"/>
    <row r="6065" hidden="1" x14ac:dyDescent="0.2"/>
    <row r="6066" hidden="1" x14ac:dyDescent="0.2"/>
    <row r="6067" hidden="1" x14ac:dyDescent="0.2"/>
    <row r="6068" hidden="1" x14ac:dyDescent="0.2"/>
    <row r="6069" hidden="1" x14ac:dyDescent="0.2"/>
    <row r="6070" hidden="1" x14ac:dyDescent="0.2"/>
    <row r="6071" hidden="1" x14ac:dyDescent="0.2"/>
    <row r="6072" hidden="1" x14ac:dyDescent="0.2"/>
    <row r="6073" hidden="1" x14ac:dyDescent="0.2"/>
    <row r="6074" hidden="1" x14ac:dyDescent="0.2"/>
    <row r="6075" hidden="1" x14ac:dyDescent="0.2"/>
    <row r="6076" hidden="1" x14ac:dyDescent="0.2"/>
    <row r="6077" hidden="1" x14ac:dyDescent="0.2"/>
    <row r="6078" hidden="1" x14ac:dyDescent="0.2"/>
    <row r="6079" hidden="1" x14ac:dyDescent="0.2"/>
    <row r="6080" hidden="1" x14ac:dyDescent="0.2"/>
    <row r="6081" hidden="1" x14ac:dyDescent="0.2"/>
    <row r="6082" hidden="1" x14ac:dyDescent="0.2"/>
    <row r="6083" hidden="1" x14ac:dyDescent="0.2"/>
    <row r="6084" hidden="1" x14ac:dyDescent="0.2"/>
    <row r="6085" hidden="1" x14ac:dyDescent="0.2"/>
    <row r="6086" hidden="1" x14ac:dyDescent="0.2"/>
    <row r="6087" hidden="1" x14ac:dyDescent="0.2"/>
    <row r="6088" hidden="1" x14ac:dyDescent="0.2"/>
    <row r="6089" hidden="1" x14ac:dyDescent="0.2"/>
    <row r="6090" hidden="1" x14ac:dyDescent="0.2"/>
    <row r="6091" hidden="1" x14ac:dyDescent="0.2"/>
    <row r="6092" hidden="1" x14ac:dyDescent="0.2"/>
    <row r="6093" hidden="1" x14ac:dyDescent="0.2"/>
    <row r="6094" hidden="1" x14ac:dyDescent="0.2"/>
    <row r="6095" hidden="1" x14ac:dyDescent="0.2"/>
    <row r="6096" hidden="1" x14ac:dyDescent="0.2"/>
    <row r="6097" hidden="1" x14ac:dyDescent="0.2"/>
    <row r="6098" hidden="1" x14ac:dyDescent="0.2"/>
    <row r="6099" hidden="1" x14ac:dyDescent="0.2"/>
    <row r="6100" hidden="1" x14ac:dyDescent="0.2"/>
    <row r="6101" hidden="1" x14ac:dyDescent="0.2"/>
    <row r="6102" hidden="1" x14ac:dyDescent="0.2"/>
    <row r="6103" hidden="1" x14ac:dyDescent="0.2"/>
    <row r="6104" hidden="1" x14ac:dyDescent="0.2"/>
    <row r="6105" hidden="1" x14ac:dyDescent="0.2"/>
    <row r="6106" hidden="1" x14ac:dyDescent="0.2"/>
    <row r="6107" hidden="1" x14ac:dyDescent="0.2"/>
    <row r="6108" hidden="1" x14ac:dyDescent="0.2"/>
    <row r="6109" hidden="1" x14ac:dyDescent="0.2"/>
    <row r="6110" hidden="1" x14ac:dyDescent="0.2"/>
    <row r="6111" hidden="1" x14ac:dyDescent="0.2"/>
    <row r="6112" hidden="1" x14ac:dyDescent="0.2"/>
    <row r="6113" hidden="1" x14ac:dyDescent="0.2"/>
    <row r="6114" hidden="1" x14ac:dyDescent="0.2"/>
    <row r="6115" hidden="1" x14ac:dyDescent="0.2"/>
    <row r="6116" hidden="1" x14ac:dyDescent="0.2"/>
    <row r="6117" hidden="1" x14ac:dyDescent="0.2"/>
    <row r="6118" hidden="1" x14ac:dyDescent="0.2"/>
    <row r="6119" hidden="1" x14ac:dyDescent="0.2"/>
    <row r="6120" hidden="1" x14ac:dyDescent="0.2"/>
    <row r="6121" hidden="1" x14ac:dyDescent="0.2"/>
    <row r="6122" hidden="1" x14ac:dyDescent="0.2"/>
    <row r="6123" hidden="1" x14ac:dyDescent="0.2"/>
    <row r="6124" hidden="1" x14ac:dyDescent="0.2"/>
    <row r="6125" hidden="1" x14ac:dyDescent="0.2"/>
    <row r="6126" hidden="1" x14ac:dyDescent="0.2"/>
    <row r="6127" hidden="1" x14ac:dyDescent="0.2"/>
    <row r="6128" hidden="1" x14ac:dyDescent="0.2"/>
    <row r="6129" hidden="1" x14ac:dyDescent="0.2"/>
    <row r="6130" hidden="1" x14ac:dyDescent="0.2"/>
    <row r="6131" hidden="1" x14ac:dyDescent="0.2"/>
    <row r="6132" hidden="1" x14ac:dyDescent="0.2"/>
    <row r="6133" hidden="1" x14ac:dyDescent="0.2"/>
    <row r="6134" hidden="1" x14ac:dyDescent="0.2"/>
    <row r="6135" hidden="1" x14ac:dyDescent="0.2"/>
    <row r="6136" hidden="1" x14ac:dyDescent="0.2"/>
    <row r="6137" hidden="1" x14ac:dyDescent="0.2"/>
    <row r="6138" hidden="1" x14ac:dyDescent="0.2"/>
    <row r="6139" hidden="1" x14ac:dyDescent="0.2"/>
    <row r="6140" hidden="1" x14ac:dyDescent="0.2"/>
    <row r="6141" hidden="1" x14ac:dyDescent="0.2"/>
    <row r="6142" hidden="1" x14ac:dyDescent="0.2"/>
    <row r="6143" hidden="1" x14ac:dyDescent="0.2"/>
    <row r="6144" hidden="1" x14ac:dyDescent="0.2"/>
    <row r="6145" hidden="1" x14ac:dyDescent="0.2"/>
    <row r="6146" hidden="1" x14ac:dyDescent="0.2"/>
    <row r="6147" hidden="1" x14ac:dyDescent="0.2"/>
    <row r="6148" hidden="1" x14ac:dyDescent="0.2"/>
    <row r="6149" hidden="1" x14ac:dyDescent="0.2"/>
    <row r="6150" hidden="1" x14ac:dyDescent="0.2"/>
    <row r="6151" hidden="1" x14ac:dyDescent="0.2"/>
    <row r="6152" hidden="1" x14ac:dyDescent="0.2"/>
    <row r="6153" hidden="1" x14ac:dyDescent="0.2"/>
    <row r="6154" hidden="1" x14ac:dyDescent="0.2"/>
    <row r="6155" hidden="1" x14ac:dyDescent="0.2"/>
    <row r="6156" hidden="1" x14ac:dyDescent="0.2"/>
    <row r="6157" hidden="1" x14ac:dyDescent="0.2"/>
    <row r="6158" hidden="1" x14ac:dyDescent="0.2"/>
    <row r="6159" hidden="1" x14ac:dyDescent="0.2"/>
    <row r="6160" hidden="1" x14ac:dyDescent="0.2"/>
    <row r="6161" hidden="1" x14ac:dyDescent="0.2"/>
    <row r="6162" hidden="1" x14ac:dyDescent="0.2"/>
    <row r="6163" hidden="1" x14ac:dyDescent="0.2"/>
    <row r="6164" hidden="1" x14ac:dyDescent="0.2"/>
    <row r="6165" hidden="1" x14ac:dyDescent="0.2"/>
    <row r="6166" hidden="1" x14ac:dyDescent="0.2"/>
    <row r="6167" hidden="1" x14ac:dyDescent="0.2"/>
    <row r="6168" hidden="1" x14ac:dyDescent="0.2"/>
    <row r="6169" hidden="1" x14ac:dyDescent="0.2"/>
    <row r="6170" hidden="1" x14ac:dyDescent="0.2"/>
    <row r="6171" hidden="1" x14ac:dyDescent="0.2"/>
    <row r="6172" hidden="1" x14ac:dyDescent="0.2"/>
    <row r="6173" hidden="1" x14ac:dyDescent="0.2"/>
    <row r="6174" hidden="1" x14ac:dyDescent="0.2"/>
    <row r="6175" hidden="1" x14ac:dyDescent="0.2"/>
    <row r="6176" hidden="1" x14ac:dyDescent="0.2"/>
    <row r="6177" hidden="1" x14ac:dyDescent="0.2"/>
    <row r="6178" hidden="1" x14ac:dyDescent="0.2"/>
    <row r="6179" hidden="1" x14ac:dyDescent="0.2"/>
    <row r="6180" hidden="1" x14ac:dyDescent="0.2"/>
    <row r="6181" hidden="1" x14ac:dyDescent="0.2"/>
    <row r="6182" hidden="1" x14ac:dyDescent="0.2"/>
    <row r="6183" hidden="1" x14ac:dyDescent="0.2"/>
    <row r="6184" hidden="1" x14ac:dyDescent="0.2"/>
    <row r="6185" hidden="1" x14ac:dyDescent="0.2"/>
    <row r="6186" hidden="1" x14ac:dyDescent="0.2"/>
    <row r="6187" hidden="1" x14ac:dyDescent="0.2"/>
    <row r="6188" hidden="1" x14ac:dyDescent="0.2"/>
    <row r="6189" hidden="1" x14ac:dyDescent="0.2"/>
    <row r="6190" hidden="1" x14ac:dyDescent="0.2"/>
    <row r="6191" hidden="1" x14ac:dyDescent="0.2"/>
    <row r="6192" hidden="1" x14ac:dyDescent="0.2"/>
    <row r="6193" hidden="1" x14ac:dyDescent="0.2"/>
    <row r="6194" hidden="1" x14ac:dyDescent="0.2"/>
    <row r="6195" hidden="1" x14ac:dyDescent="0.2"/>
    <row r="6196" hidden="1" x14ac:dyDescent="0.2"/>
    <row r="6197" hidden="1" x14ac:dyDescent="0.2"/>
    <row r="6198" hidden="1" x14ac:dyDescent="0.2"/>
    <row r="6199" hidden="1" x14ac:dyDescent="0.2"/>
    <row r="6200" hidden="1" x14ac:dyDescent="0.2"/>
    <row r="6201" hidden="1" x14ac:dyDescent="0.2"/>
    <row r="6202" hidden="1" x14ac:dyDescent="0.2"/>
    <row r="6203" hidden="1" x14ac:dyDescent="0.2"/>
    <row r="6204" hidden="1" x14ac:dyDescent="0.2"/>
    <row r="6205" hidden="1" x14ac:dyDescent="0.2"/>
    <row r="6206" hidden="1" x14ac:dyDescent="0.2"/>
    <row r="6207" hidden="1" x14ac:dyDescent="0.2"/>
    <row r="6208" hidden="1" x14ac:dyDescent="0.2"/>
    <row r="6209" hidden="1" x14ac:dyDescent="0.2"/>
    <row r="6210" hidden="1" x14ac:dyDescent="0.2"/>
    <row r="6211" hidden="1" x14ac:dyDescent="0.2"/>
    <row r="6212" hidden="1" x14ac:dyDescent="0.2"/>
    <row r="6213" hidden="1" x14ac:dyDescent="0.2"/>
    <row r="6214" hidden="1" x14ac:dyDescent="0.2"/>
    <row r="6215" hidden="1" x14ac:dyDescent="0.2"/>
    <row r="6216" hidden="1" x14ac:dyDescent="0.2"/>
    <row r="6217" hidden="1" x14ac:dyDescent="0.2"/>
    <row r="6218" hidden="1" x14ac:dyDescent="0.2"/>
    <row r="6219" hidden="1" x14ac:dyDescent="0.2"/>
    <row r="6220" hidden="1" x14ac:dyDescent="0.2"/>
    <row r="6221" hidden="1" x14ac:dyDescent="0.2"/>
    <row r="6222" hidden="1" x14ac:dyDescent="0.2"/>
    <row r="6223" hidden="1" x14ac:dyDescent="0.2"/>
    <row r="6224" hidden="1" x14ac:dyDescent="0.2"/>
    <row r="6225" hidden="1" x14ac:dyDescent="0.2"/>
    <row r="6226" hidden="1" x14ac:dyDescent="0.2"/>
    <row r="6227" hidden="1" x14ac:dyDescent="0.2"/>
    <row r="6228" hidden="1" x14ac:dyDescent="0.2"/>
    <row r="6229" hidden="1" x14ac:dyDescent="0.2"/>
    <row r="6230" hidden="1" x14ac:dyDescent="0.2"/>
    <row r="6231" hidden="1" x14ac:dyDescent="0.2"/>
    <row r="6232" hidden="1" x14ac:dyDescent="0.2"/>
    <row r="6233" hidden="1" x14ac:dyDescent="0.2"/>
    <row r="6234" hidden="1" x14ac:dyDescent="0.2"/>
    <row r="6235" hidden="1" x14ac:dyDescent="0.2"/>
    <row r="6236" hidden="1" x14ac:dyDescent="0.2"/>
    <row r="6237" hidden="1" x14ac:dyDescent="0.2"/>
    <row r="6238" hidden="1" x14ac:dyDescent="0.2"/>
    <row r="6239" hidden="1" x14ac:dyDescent="0.2"/>
    <row r="6240" hidden="1" x14ac:dyDescent="0.2"/>
    <row r="6241" hidden="1" x14ac:dyDescent="0.2"/>
    <row r="6242" hidden="1" x14ac:dyDescent="0.2"/>
    <row r="6243" hidden="1" x14ac:dyDescent="0.2"/>
    <row r="6244" hidden="1" x14ac:dyDescent="0.2"/>
    <row r="6245" hidden="1" x14ac:dyDescent="0.2"/>
    <row r="6246" hidden="1" x14ac:dyDescent="0.2"/>
    <row r="6247" hidden="1" x14ac:dyDescent="0.2"/>
    <row r="6248" hidden="1" x14ac:dyDescent="0.2"/>
    <row r="6249" hidden="1" x14ac:dyDescent="0.2"/>
    <row r="6250" hidden="1" x14ac:dyDescent="0.2"/>
    <row r="6251" hidden="1" x14ac:dyDescent="0.2"/>
    <row r="6252" hidden="1" x14ac:dyDescent="0.2"/>
    <row r="6253" hidden="1" x14ac:dyDescent="0.2"/>
    <row r="6254" hidden="1" x14ac:dyDescent="0.2"/>
    <row r="6255" hidden="1" x14ac:dyDescent="0.2"/>
    <row r="6256" hidden="1" x14ac:dyDescent="0.2"/>
    <row r="6257" hidden="1" x14ac:dyDescent="0.2"/>
    <row r="6258" hidden="1" x14ac:dyDescent="0.2"/>
    <row r="6259" hidden="1" x14ac:dyDescent="0.2"/>
    <row r="6260" hidden="1" x14ac:dyDescent="0.2"/>
    <row r="6261" hidden="1" x14ac:dyDescent="0.2"/>
    <row r="6262" hidden="1" x14ac:dyDescent="0.2"/>
    <row r="6263" hidden="1" x14ac:dyDescent="0.2"/>
    <row r="6264" hidden="1" x14ac:dyDescent="0.2"/>
    <row r="6265" hidden="1" x14ac:dyDescent="0.2"/>
    <row r="6266" hidden="1" x14ac:dyDescent="0.2"/>
    <row r="6267" hidden="1" x14ac:dyDescent="0.2"/>
    <row r="6268" hidden="1" x14ac:dyDescent="0.2"/>
    <row r="6269" hidden="1" x14ac:dyDescent="0.2"/>
    <row r="6270" hidden="1" x14ac:dyDescent="0.2"/>
    <row r="6271" hidden="1" x14ac:dyDescent="0.2"/>
    <row r="6272" hidden="1" x14ac:dyDescent="0.2"/>
    <row r="6273" hidden="1" x14ac:dyDescent="0.2"/>
    <row r="6274" hidden="1" x14ac:dyDescent="0.2"/>
    <row r="6275" hidden="1" x14ac:dyDescent="0.2"/>
    <row r="6276" hidden="1" x14ac:dyDescent="0.2"/>
    <row r="6277" hidden="1" x14ac:dyDescent="0.2"/>
    <row r="6278" hidden="1" x14ac:dyDescent="0.2"/>
    <row r="6279" hidden="1" x14ac:dyDescent="0.2"/>
    <row r="6280" hidden="1" x14ac:dyDescent="0.2"/>
    <row r="6281" hidden="1" x14ac:dyDescent="0.2"/>
    <row r="6282" hidden="1" x14ac:dyDescent="0.2"/>
    <row r="6283" hidden="1" x14ac:dyDescent="0.2"/>
    <row r="6284" hidden="1" x14ac:dyDescent="0.2"/>
    <row r="6285" hidden="1" x14ac:dyDescent="0.2"/>
    <row r="6286" hidden="1" x14ac:dyDescent="0.2"/>
    <row r="6287" hidden="1" x14ac:dyDescent="0.2"/>
    <row r="6288" hidden="1" x14ac:dyDescent="0.2"/>
    <row r="6289" hidden="1" x14ac:dyDescent="0.2"/>
    <row r="6290" hidden="1" x14ac:dyDescent="0.2"/>
    <row r="6291" hidden="1" x14ac:dyDescent="0.2"/>
    <row r="6292" hidden="1" x14ac:dyDescent="0.2"/>
    <row r="6293" hidden="1" x14ac:dyDescent="0.2"/>
    <row r="6294" hidden="1" x14ac:dyDescent="0.2"/>
    <row r="6295" hidden="1" x14ac:dyDescent="0.2"/>
    <row r="6296" hidden="1" x14ac:dyDescent="0.2"/>
    <row r="6297" hidden="1" x14ac:dyDescent="0.2"/>
    <row r="6298" hidden="1" x14ac:dyDescent="0.2"/>
    <row r="6299" hidden="1" x14ac:dyDescent="0.2"/>
    <row r="6300" hidden="1" x14ac:dyDescent="0.2"/>
    <row r="6301" hidden="1" x14ac:dyDescent="0.2"/>
    <row r="6302" hidden="1" x14ac:dyDescent="0.2"/>
    <row r="6303" hidden="1" x14ac:dyDescent="0.2"/>
    <row r="6304" hidden="1" x14ac:dyDescent="0.2"/>
    <row r="6305" hidden="1" x14ac:dyDescent="0.2"/>
    <row r="6306" hidden="1" x14ac:dyDescent="0.2"/>
    <row r="6307" hidden="1" x14ac:dyDescent="0.2"/>
    <row r="6308" hidden="1" x14ac:dyDescent="0.2"/>
    <row r="6309" hidden="1" x14ac:dyDescent="0.2"/>
    <row r="6310" hidden="1" x14ac:dyDescent="0.2"/>
    <row r="6311" hidden="1" x14ac:dyDescent="0.2"/>
    <row r="6312" hidden="1" x14ac:dyDescent="0.2"/>
    <row r="6313" hidden="1" x14ac:dyDescent="0.2"/>
    <row r="6314" hidden="1" x14ac:dyDescent="0.2"/>
    <row r="6315" hidden="1" x14ac:dyDescent="0.2"/>
    <row r="6316" hidden="1" x14ac:dyDescent="0.2"/>
    <row r="6317" hidden="1" x14ac:dyDescent="0.2"/>
    <row r="6318" hidden="1" x14ac:dyDescent="0.2"/>
    <row r="6319" hidden="1" x14ac:dyDescent="0.2"/>
    <row r="6320" hidden="1" x14ac:dyDescent="0.2"/>
    <row r="6321" hidden="1" x14ac:dyDescent="0.2"/>
    <row r="6322" hidden="1" x14ac:dyDescent="0.2"/>
    <row r="6323" hidden="1" x14ac:dyDescent="0.2"/>
    <row r="6324" hidden="1" x14ac:dyDescent="0.2"/>
    <row r="6325" hidden="1" x14ac:dyDescent="0.2"/>
    <row r="6326" hidden="1" x14ac:dyDescent="0.2"/>
    <row r="6327" hidden="1" x14ac:dyDescent="0.2"/>
    <row r="6328" hidden="1" x14ac:dyDescent="0.2"/>
    <row r="6329" hidden="1" x14ac:dyDescent="0.2"/>
    <row r="6330" hidden="1" x14ac:dyDescent="0.2"/>
    <row r="6331" hidden="1" x14ac:dyDescent="0.2"/>
    <row r="6332" hidden="1" x14ac:dyDescent="0.2"/>
    <row r="6333" hidden="1" x14ac:dyDescent="0.2"/>
    <row r="6334" hidden="1" x14ac:dyDescent="0.2"/>
    <row r="6335" hidden="1" x14ac:dyDescent="0.2"/>
    <row r="6336" hidden="1" x14ac:dyDescent="0.2"/>
    <row r="6337" hidden="1" x14ac:dyDescent="0.2"/>
    <row r="6338" hidden="1" x14ac:dyDescent="0.2"/>
    <row r="6339" hidden="1" x14ac:dyDescent="0.2"/>
    <row r="6340" hidden="1" x14ac:dyDescent="0.2"/>
    <row r="6341" hidden="1" x14ac:dyDescent="0.2"/>
    <row r="6342" hidden="1" x14ac:dyDescent="0.2"/>
    <row r="6343" hidden="1" x14ac:dyDescent="0.2"/>
    <row r="6344" hidden="1" x14ac:dyDescent="0.2"/>
    <row r="6345" hidden="1" x14ac:dyDescent="0.2"/>
    <row r="6346" hidden="1" x14ac:dyDescent="0.2"/>
    <row r="6347" hidden="1" x14ac:dyDescent="0.2"/>
    <row r="6348" hidden="1" x14ac:dyDescent="0.2"/>
    <row r="6349" hidden="1" x14ac:dyDescent="0.2"/>
    <row r="6350" hidden="1" x14ac:dyDescent="0.2"/>
    <row r="6351" hidden="1" x14ac:dyDescent="0.2"/>
    <row r="6352" hidden="1" x14ac:dyDescent="0.2"/>
    <row r="6353" hidden="1" x14ac:dyDescent="0.2"/>
    <row r="6354" hidden="1" x14ac:dyDescent="0.2"/>
    <row r="6355" hidden="1" x14ac:dyDescent="0.2"/>
    <row r="6356" hidden="1" x14ac:dyDescent="0.2"/>
    <row r="6357" hidden="1" x14ac:dyDescent="0.2"/>
    <row r="6358" hidden="1" x14ac:dyDescent="0.2"/>
    <row r="6359" hidden="1" x14ac:dyDescent="0.2"/>
    <row r="6360" hidden="1" x14ac:dyDescent="0.2"/>
    <row r="6361" hidden="1" x14ac:dyDescent="0.2"/>
    <row r="6362" hidden="1" x14ac:dyDescent="0.2"/>
    <row r="6363" hidden="1" x14ac:dyDescent="0.2"/>
    <row r="6364" hidden="1" x14ac:dyDescent="0.2"/>
    <row r="6365" hidden="1" x14ac:dyDescent="0.2"/>
    <row r="6366" hidden="1" x14ac:dyDescent="0.2"/>
    <row r="6367" hidden="1" x14ac:dyDescent="0.2"/>
    <row r="6368" hidden="1" x14ac:dyDescent="0.2"/>
    <row r="6369" hidden="1" x14ac:dyDescent="0.2"/>
    <row r="6370" hidden="1" x14ac:dyDescent="0.2"/>
    <row r="6371" hidden="1" x14ac:dyDescent="0.2"/>
    <row r="6372" hidden="1" x14ac:dyDescent="0.2"/>
    <row r="6373" hidden="1" x14ac:dyDescent="0.2"/>
    <row r="6374" hidden="1" x14ac:dyDescent="0.2"/>
    <row r="6375" hidden="1" x14ac:dyDescent="0.2"/>
    <row r="6376" hidden="1" x14ac:dyDescent="0.2"/>
    <row r="6377" hidden="1" x14ac:dyDescent="0.2"/>
    <row r="6378" hidden="1" x14ac:dyDescent="0.2"/>
    <row r="6379" hidden="1" x14ac:dyDescent="0.2"/>
    <row r="6380" hidden="1" x14ac:dyDescent="0.2"/>
    <row r="6381" hidden="1" x14ac:dyDescent="0.2"/>
    <row r="6382" hidden="1" x14ac:dyDescent="0.2"/>
    <row r="6383" hidden="1" x14ac:dyDescent="0.2"/>
    <row r="6384" hidden="1" x14ac:dyDescent="0.2"/>
    <row r="6385" hidden="1" x14ac:dyDescent="0.2"/>
    <row r="6386" hidden="1" x14ac:dyDescent="0.2"/>
    <row r="6387" hidden="1" x14ac:dyDescent="0.2"/>
    <row r="6388" hidden="1" x14ac:dyDescent="0.2"/>
    <row r="6389" hidden="1" x14ac:dyDescent="0.2"/>
    <row r="6390" hidden="1" x14ac:dyDescent="0.2"/>
    <row r="6391" hidden="1" x14ac:dyDescent="0.2"/>
    <row r="6392" hidden="1" x14ac:dyDescent="0.2"/>
    <row r="6393" hidden="1" x14ac:dyDescent="0.2"/>
    <row r="6394" hidden="1" x14ac:dyDescent="0.2"/>
    <row r="6395" hidden="1" x14ac:dyDescent="0.2"/>
    <row r="6396" hidden="1" x14ac:dyDescent="0.2"/>
    <row r="6397" hidden="1" x14ac:dyDescent="0.2"/>
    <row r="6398" hidden="1" x14ac:dyDescent="0.2"/>
    <row r="6399" hidden="1" x14ac:dyDescent="0.2"/>
    <row r="6400" hidden="1" x14ac:dyDescent="0.2"/>
    <row r="6401" hidden="1" x14ac:dyDescent="0.2"/>
    <row r="6402" hidden="1" x14ac:dyDescent="0.2"/>
    <row r="6403" hidden="1" x14ac:dyDescent="0.2"/>
    <row r="6404" hidden="1" x14ac:dyDescent="0.2"/>
    <row r="6405" hidden="1" x14ac:dyDescent="0.2"/>
    <row r="6406" hidden="1" x14ac:dyDescent="0.2"/>
    <row r="6407" hidden="1" x14ac:dyDescent="0.2"/>
    <row r="6408" hidden="1" x14ac:dyDescent="0.2"/>
    <row r="6409" hidden="1" x14ac:dyDescent="0.2"/>
    <row r="6410" hidden="1" x14ac:dyDescent="0.2"/>
    <row r="6411" hidden="1" x14ac:dyDescent="0.2"/>
    <row r="6412" hidden="1" x14ac:dyDescent="0.2"/>
    <row r="6413" hidden="1" x14ac:dyDescent="0.2"/>
    <row r="6414" hidden="1" x14ac:dyDescent="0.2"/>
    <row r="6415" hidden="1" x14ac:dyDescent="0.2"/>
    <row r="6416" hidden="1" x14ac:dyDescent="0.2"/>
    <row r="6417" hidden="1" x14ac:dyDescent="0.2"/>
    <row r="6418" hidden="1" x14ac:dyDescent="0.2"/>
    <row r="6419" hidden="1" x14ac:dyDescent="0.2"/>
    <row r="6420" hidden="1" x14ac:dyDescent="0.2"/>
    <row r="6421" hidden="1" x14ac:dyDescent="0.2"/>
    <row r="6422" hidden="1" x14ac:dyDescent="0.2"/>
    <row r="6423" hidden="1" x14ac:dyDescent="0.2"/>
    <row r="6424" hidden="1" x14ac:dyDescent="0.2"/>
    <row r="6425" hidden="1" x14ac:dyDescent="0.2"/>
    <row r="6426" hidden="1" x14ac:dyDescent="0.2"/>
    <row r="6427" hidden="1" x14ac:dyDescent="0.2"/>
    <row r="6428" hidden="1" x14ac:dyDescent="0.2"/>
    <row r="6429" hidden="1" x14ac:dyDescent="0.2"/>
    <row r="6430" hidden="1" x14ac:dyDescent="0.2"/>
    <row r="6431" hidden="1" x14ac:dyDescent="0.2"/>
    <row r="6432" hidden="1" x14ac:dyDescent="0.2"/>
    <row r="6433" hidden="1" x14ac:dyDescent="0.2"/>
    <row r="6434" hidden="1" x14ac:dyDescent="0.2"/>
    <row r="6435" hidden="1" x14ac:dyDescent="0.2"/>
    <row r="6436" hidden="1" x14ac:dyDescent="0.2"/>
    <row r="6437" hidden="1" x14ac:dyDescent="0.2"/>
    <row r="6438" hidden="1" x14ac:dyDescent="0.2"/>
    <row r="6439" hidden="1" x14ac:dyDescent="0.2"/>
    <row r="6440" hidden="1" x14ac:dyDescent="0.2"/>
    <row r="6441" hidden="1" x14ac:dyDescent="0.2"/>
    <row r="6442" hidden="1" x14ac:dyDescent="0.2"/>
    <row r="6443" hidden="1" x14ac:dyDescent="0.2"/>
    <row r="6444" hidden="1" x14ac:dyDescent="0.2"/>
    <row r="6445" hidden="1" x14ac:dyDescent="0.2"/>
    <row r="6446" hidden="1" x14ac:dyDescent="0.2"/>
    <row r="6447" hidden="1" x14ac:dyDescent="0.2"/>
    <row r="6448" hidden="1" x14ac:dyDescent="0.2"/>
    <row r="6449" hidden="1" x14ac:dyDescent="0.2"/>
    <row r="6450" hidden="1" x14ac:dyDescent="0.2"/>
    <row r="6451" hidden="1" x14ac:dyDescent="0.2"/>
    <row r="6452" hidden="1" x14ac:dyDescent="0.2"/>
    <row r="6453" hidden="1" x14ac:dyDescent="0.2"/>
    <row r="6454" hidden="1" x14ac:dyDescent="0.2"/>
    <row r="6455" hidden="1" x14ac:dyDescent="0.2"/>
    <row r="6456" hidden="1" x14ac:dyDescent="0.2"/>
    <row r="6457" hidden="1" x14ac:dyDescent="0.2"/>
    <row r="6458" hidden="1" x14ac:dyDescent="0.2"/>
    <row r="6459" hidden="1" x14ac:dyDescent="0.2"/>
    <row r="6460" hidden="1" x14ac:dyDescent="0.2"/>
    <row r="6461" hidden="1" x14ac:dyDescent="0.2"/>
    <row r="6462" hidden="1" x14ac:dyDescent="0.2"/>
    <row r="6463" hidden="1" x14ac:dyDescent="0.2"/>
    <row r="6464" hidden="1" x14ac:dyDescent="0.2"/>
    <row r="6465" hidden="1" x14ac:dyDescent="0.2"/>
    <row r="6466" hidden="1" x14ac:dyDescent="0.2"/>
    <row r="6467" hidden="1" x14ac:dyDescent="0.2"/>
    <row r="6468" hidden="1" x14ac:dyDescent="0.2"/>
    <row r="6469" hidden="1" x14ac:dyDescent="0.2"/>
    <row r="6470" hidden="1" x14ac:dyDescent="0.2"/>
    <row r="6471" hidden="1" x14ac:dyDescent="0.2"/>
    <row r="6472" hidden="1" x14ac:dyDescent="0.2"/>
    <row r="6473" hidden="1" x14ac:dyDescent="0.2"/>
    <row r="6474" hidden="1" x14ac:dyDescent="0.2"/>
    <row r="6475" hidden="1" x14ac:dyDescent="0.2"/>
    <row r="6476" hidden="1" x14ac:dyDescent="0.2"/>
    <row r="6477" hidden="1" x14ac:dyDescent="0.2"/>
    <row r="6478" hidden="1" x14ac:dyDescent="0.2"/>
    <row r="6479" hidden="1" x14ac:dyDescent="0.2"/>
    <row r="6480" hidden="1" x14ac:dyDescent="0.2"/>
    <row r="6481" hidden="1" x14ac:dyDescent="0.2"/>
    <row r="6482" hidden="1" x14ac:dyDescent="0.2"/>
    <row r="6483" hidden="1" x14ac:dyDescent="0.2"/>
    <row r="6484" hidden="1" x14ac:dyDescent="0.2"/>
    <row r="6485" hidden="1" x14ac:dyDescent="0.2"/>
    <row r="6486" hidden="1" x14ac:dyDescent="0.2"/>
    <row r="6487" hidden="1" x14ac:dyDescent="0.2"/>
    <row r="6488" hidden="1" x14ac:dyDescent="0.2"/>
    <row r="6489" hidden="1" x14ac:dyDescent="0.2"/>
    <row r="6490" hidden="1" x14ac:dyDescent="0.2"/>
    <row r="6491" hidden="1" x14ac:dyDescent="0.2"/>
    <row r="6492" hidden="1" x14ac:dyDescent="0.2"/>
    <row r="6493" hidden="1" x14ac:dyDescent="0.2"/>
    <row r="6494" hidden="1" x14ac:dyDescent="0.2"/>
    <row r="6495" hidden="1" x14ac:dyDescent="0.2"/>
    <row r="6496" hidden="1" x14ac:dyDescent="0.2"/>
    <row r="6497" hidden="1" x14ac:dyDescent="0.2"/>
    <row r="6498" hidden="1" x14ac:dyDescent="0.2"/>
    <row r="6499" hidden="1" x14ac:dyDescent="0.2"/>
    <row r="6500" hidden="1" x14ac:dyDescent="0.2"/>
    <row r="6501" hidden="1" x14ac:dyDescent="0.2"/>
    <row r="6502" hidden="1" x14ac:dyDescent="0.2"/>
    <row r="6503" hidden="1" x14ac:dyDescent="0.2"/>
    <row r="6504" hidden="1" x14ac:dyDescent="0.2"/>
    <row r="6505" hidden="1" x14ac:dyDescent="0.2"/>
    <row r="6506" hidden="1" x14ac:dyDescent="0.2"/>
    <row r="6507" hidden="1" x14ac:dyDescent="0.2"/>
    <row r="6508" hidden="1" x14ac:dyDescent="0.2"/>
    <row r="6509" hidden="1" x14ac:dyDescent="0.2"/>
    <row r="6510" hidden="1" x14ac:dyDescent="0.2"/>
    <row r="6511" hidden="1" x14ac:dyDescent="0.2"/>
    <row r="6512" hidden="1" x14ac:dyDescent="0.2"/>
    <row r="6513" hidden="1" x14ac:dyDescent="0.2"/>
    <row r="6514" hidden="1" x14ac:dyDescent="0.2"/>
    <row r="6515" hidden="1" x14ac:dyDescent="0.2"/>
    <row r="6516" hidden="1" x14ac:dyDescent="0.2"/>
    <row r="6517" hidden="1" x14ac:dyDescent="0.2"/>
    <row r="6518" hidden="1" x14ac:dyDescent="0.2"/>
    <row r="6519" hidden="1" x14ac:dyDescent="0.2"/>
    <row r="6520" hidden="1" x14ac:dyDescent="0.2"/>
    <row r="6521" hidden="1" x14ac:dyDescent="0.2"/>
    <row r="6522" hidden="1" x14ac:dyDescent="0.2"/>
    <row r="6523" hidden="1" x14ac:dyDescent="0.2"/>
    <row r="6524" hidden="1" x14ac:dyDescent="0.2"/>
    <row r="6525" hidden="1" x14ac:dyDescent="0.2"/>
    <row r="6526" hidden="1" x14ac:dyDescent="0.2"/>
    <row r="6527" hidden="1" x14ac:dyDescent="0.2"/>
    <row r="6528" hidden="1" x14ac:dyDescent="0.2"/>
    <row r="6529" hidden="1" x14ac:dyDescent="0.2"/>
    <row r="6530" hidden="1" x14ac:dyDescent="0.2"/>
    <row r="6531" hidden="1" x14ac:dyDescent="0.2"/>
    <row r="6532" hidden="1" x14ac:dyDescent="0.2"/>
    <row r="6533" hidden="1" x14ac:dyDescent="0.2"/>
    <row r="6534" hidden="1" x14ac:dyDescent="0.2"/>
    <row r="6535" hidden="1" x14ac:dyDescent="0.2"/>
    <row r="6536" hidden="1" x14ac:dyDescent="0.2"/>
    <row r="6537" hidden="1" x14ac:dyDescent="0.2"/>
    <row r="6538" hidden="1" x14ac:dyDescent="0.2"/>
    <row r="6539" hidden="1" x14ac:dyDescent="0.2"/>
    <row r="6540" hidden="1" x14ac:dyDescent="0.2"/>
    <row r="6541" hidden="1" x14ac:dyDescent="0.2"/>
    <row r="6542" hidden="1" x14ac:dyDescent="0.2"/>
    <row r="6543" hidden="1" x14ac:dyDescent="0.2"/>
    <row r="6544" hidden="1" x14ac:dyDescent="0.2"/>
    <row r="6545" hidden="1" x14ac:dyDescent="0.2"/>
    <row r="6546" hidden="1" x14ac:dyDescent="0.2"/>
    <row r="6547" hidden="1" x14ac:dyDescent="0.2"/>
    <row r="6548" hidden="1" x14ac:dyDescent="0.2"/>
    <row r="6549" hidden="1" x14ac:dyDescent="0.2"/>
    <row r="6550" hidden="1" x14ac:dyDescent="0.2"/>
    <row r="6551" hidden="1" x14ac:dyDescent="0.2"/>
    <row r="6552" hidden="1" x14ac:dyDescent="0.2"/>
    <row r="6553" hidden="1" x14ac:dyDescent="0.2"/>
    <row r="6554" hidden="1" x14ac:dyDescent="0.2"/>
    <row r="6555" hidden="1" x14ac:dyDescent="0.2"/>
    <row r="6556" hidden="1" x14ac:dyDescent="0.2"/>
    <row r="6557" hidden="1" x14ac:dyDescent="0.2"/>
    <row r="6558" hidden="1" x14ac:dyDescent="0.2"/>
    <row r="6559" hidden="1" x14ac:dyDescent="0.2"/>
    <row r="6560" hidden="1" x14ac:dyDescent="0.2"/>
    <row r="6561" hidden="1" x14ac:dyDescent="0.2"/>
    <row r="6562" hidden="1" x14ac:dyDescent="0.2"/>
    <row r="6563" hidden="1" x14ac:dyDescent="0.2"/>
    <row r="6564" hidden="1" x14ac:dyDescent="0.2"/>
    <row r="6565" hidden="1" x14ac:dyDescent="0.2"/>
    <row r="6566" hidden="1" x14ac:dyDescent="0.2"/>
    <row r="6567" hidden="1" x14ac:dyDescent="0.2"/>
    <row r="6568" hidden="1" x14ac:dyDescent="0.2"/>
    <row r="6569" hidden="1" x14ac:dyDescent="0.2"/>
    <row r="6570" hidden="1" x14ac:dyDescent="0.2"/>
    <row r="6571" hidden="1" x14ac:dyDescent="0.2"/>
    <row r="6572" hidden="1" x14ac:dyDescent="0.2"/>
    <row r="6573" hidden="1" x14ac:dyDescent="0.2"/>
    <row r="6574" hidden="1" x14ac:dyDescent="0.2"/>
    <row r="6575" hidden="1" x14ac:dyDescent="0.2"/>
    <row r="6576" hidden="1" x14ac:dyDescent="0.2"/>
    <row r="6577" hidden="1" x14ac:dyDescent="0.2"/>
    <row r="6578" hidden="1" x14ac:dyDescent="0.2"/>
    <row r="6579" hidden="1" x14ac:dyDescent="0.2"/>
    <row r="6580" hidden="1" x14ac:dyDescent="0.2"/>
    <row r="6581" hidden="1" x14ac:dyDescent="0.2"/>
    <row r="6582" hidden="1" x14ac:dyDescent="0.2"/>
    <row r="6583" hidden="1" x14ac:dyDescent="0.2"/>
    <row r="6584" hidden="1" x14ac:dyDescent="0.2"/>
    <row r="6585" hidden="1" x14ac:dyDescent="0.2"/>
    <row r="6586" hidden="1" x14ac:dyDescent="0.2"/>
    <row r="6587" hidden="1" x14ac:dyDescent="0.2"/>
    <row r="6588" hidden="1" x14ac:dyDescent="0.2"/>
    <row r="6589" hidden="1" x14ac:dyDescent="0.2"/>
    <row r="6590" hidden="1" x14ac:dyDescent="0.2"/>
    <row r="6591" hidden="1" x14ac:dyDescent="0.2"/>
    <row r="6592" hidden="1" x14ac:dyDescent="0.2"/>
    <row r="6593" hidden="1" x14ac:dyDescent="0.2"/>
    <row r="6594" hidden="1" x14ac:dyDescent="0.2"/>
    <row r="6595" hidden="1" x14ac:dyDescent="0.2"/>
    <row r="6596" hidden="1" x14ac:dyDescent="0.2"/>
    <row r="6597" hidden="1" x14ac:dyDescent="0.2"/>
    <row r="6598" hidden="1" x14ac:dyDescent="0.2"/>
    <row r="6599" hidden="1" x14ac:dyDescent="0.2"/>
    <row r="6600" hidden="1" x14ac:dyDescent="0.2"/>
    <row r="6601" hidden="1" x14ac:dyDescent="0.2"/>
    <row r="6602" hidden="1" x14ac:dyDescent="0.2"/>
    <row r="6603" hidden="1" x14ac:dyDescent="0.2"/>
    <row r="6604" hidden="1" x14ac:dyDescent="0.2"/>
    <row r="6605" hidden="1" x14ac:dyDescent="0.2"/>
    <row r="6606" hidden="1" x14ac:dyDescent="0.2"/>
    <row r="6607" hidden="1" x14ac:dyDescent="0.2"/>
    <row r="6608" hidden="1" x14ac:dyDescent="0.2"/>
    <row r="6609" hidden="1" x14ac:dyDescent="0.2"/>
    <row r="6610" hidden="1" x14ac:dyDescent="0.2"/>
    <row r="6611" hidden="1" x14ac:dyDescent="0.2"/>
    <row r="6612" hidden="1" x14ac:dyDescent="0.2"/>
    <row r="6613" hidden="1" x14ac:dyDescent="0.2"/>
    <row r="6614" hidden="1" x14ac:dyDescent="0.2"/>
    <row r="6615" hidden="1" x14ac:dyDescent="0.2"/>
    <row r="6616" hidden="1" x14ac:dyDescent="0.2"/>
    <row r="6617" hidden="1" x14ac:dyDescent="0.2"/>
    <row r="6618" hidden="1" x14ac:dyDescent="0.2"/>
    <row r="6619" hidden="1" x14ac:dyDescent="0.2"/>
    <row r="6620" hidden="1" x14ac:dyDescent="0.2"/>
    <row r="6621" hidden="1" x14ac:dyDescent="0.2"/>
    <row r="6622" hidden="1" x14ac:dyDescent="0.2"/>
    <row r="6623" hidden="1" x14ac:dyDescent="0.2"/>
    <row r="6624" hidden="1" x14ac:dyDescent="0.2"/>
    <row r="6625" hidden="1" x14ac:dyDescent="0.2"/>
    <row r="6626" hidden="1" x14ac:dyDescent="0.2"/>
    <row r="6627" hidden="1" x14ac:dyDescent="0.2"/>
    <row r="6628" hidden="1" x14ac:dyDescent="0.2"/>
    <row r="6629" hidden="1" x14ac:dyDescent="0.2"/>
    <row r="6630" hidden="1" x14ac:dyDescent="0.2"/>
    <row r="6631" hidden="1" x14ac:dyDescent="0.2"/>
    <row r="6632" hidden="1" x14ac:dyDescent="0.2"/>
    <row r="6633" hidden="1" x14ac:dyDescent="0.2"/>
    <row r="6634" hidden="1" x14ac:dyDescent="0.2"/>
    <row r="6635" hidden="1" x14ac:dyDescent="0.2"/>
    <row r="6636" hidden="1" x14ac:dyDescent="0.2"/>
    <row r="6637" hidden="1" x14ac:dyDescent="0.2"/>
    <row r="6638" hidden="1" x14ac:dyDescent="0.2"/>
    <row r="6639" hidden="1" x14ac:dyDescent="0.2"/>
    <row r="6640" hidden="1" x14ac:dyDescent="0.2"/>
    <row r="6641" hidden="1" x14ac:dyDescent="0.2"/>
    <row r="6642" hidden="1" x14ac:dyDescent="0.2"/>
    <row r="6643" hidden="1" x14ac:dyDescent="0.2"/>
    <row r="6644" hidden="1" x14ac:dyDescent="0.2"/>
    <row r="6645" hidden="1" x14ac:dyDescent="0.2"/>
    <row r="6646" hidden="1" x14ac:dyDescent="0.2"/>
    <row r="6647" hidden="1" x14ac:dyDescent="0.2"/>
    <row r="6648" hidden="1" x14ac:dyDescent="0.2"/>
    <row r="6649" hidden="1" x14ac:dyDescent="0.2"/>
    <row r="6650" hidden="1" x14ac:dyDescent="0.2"/>
    <row r="6651" hidden="1" x14ac:dyDescent="0.2"/>
    <row r="6652" hidden="1" x14ac:dyDescent="0.2"/>
    <row r="6653" hidden="1" x14ac:dyDescent="0.2"/>
    <row r="6654" hidden="1" x14ac:dyDescent="0.2"/>
    <row r="6655" hidden="1" x14ac:dyDescent="0.2"/>
    <row r="6656" hidden="1" x14ac:dyDescent="0.2"/>
    <row r="6657" hidden="1" x14ac:dyDescent="0.2"/>
    <row r="6658" hidden="1" x14ac:dyDescent="0.2"/>
    <row r="6659" hidden="1" x14ac:dyDescent="0.2"/>
    <row r="6660" hidden="1" x14ac:dyDescent="0.2"/>
    <row r="6661" hidden="1" x14ac:dyDescent="0.2"/>
    <row r="6662" hidden="1" x14ac:dyDescent="0.2"/>
    <row r="6663" hidden="1" x14ac:dyDescent="0.2"/>
    <row r="6664" hidden="1" x14ac:dyDescent="0.2"/>
    <row r="6665" hidden="1" x14ac:dyDescent="0.2"/>
    <row r="6666" hidden="1" x14ac:dyDescent="0.2"/>
    <row r="6667" hidden="1" x14ac:dyDescent="0.2"/>
    <row r="6668" hidden="1" x14ac:dyDescent="0.2"/>
    <row r="6669" hidden="1" x14ac:dyDescent="0.2"/>
    <row r="6670" hidden="1" x14ac:dyDescent="0.2"/>
    <row r="6671" hidden="1" x14ac:dyDescent="0.2"/>
    <row r="6672" hidden="1" x14ac:dyDescent="0.2"/>
    <row r="6673" hidden="1" x14ac:dyDescent="0.2"/>
    <row r="6674" hidden="1" x14ac:dyDescent="0.2"/>
    <row r="6675" hidden="1" x14ac:dyDescent="0.2"/>
    <row r="6676" hidden="1" x14ac:dyDescent="0.2"/>
    <row r="6677" hidden="1" x14ac:dyDescent="0.2"/>
    <row r="6678" hidden="1" x14ac:dyDescent="0.2"/>
    <row r="6679" hidden="1" x14ac:dyDescent="0.2"/>
    <row r="6680" hidden="1" x14ac:dyDescent="0.2"/>
    <row r="6681" hidden="1" x14ac:dyDescent="0.2"/>
    <row r="6682" hidden="1" x14ac:dyDescent="0.2"/>
    <row r="6683" hidden="1" x14ac:dyDescent="0.2"/>
    <row r="6684" hidden="1" x14ac:dyDescent="0.2"/>
    <row r="6685" hidden="1" x14ac:dyDescent="0.2"/>
    <row r="6686" hidden="1" x14ac:dyDescent="0.2"/>
    <row r="6687" hidden="1" x14ac:dyDescent="0.2"/>
    <row r="6688" hidden="1" x14ac:dyDescent="0.2"/>
    <row r="6689" hidden="1" x14ac:dyDescent="0.2"/>
    <row r="6690" hidden="1" x14ac:dyDescent="0.2"/>
    <row r="6691" hidden="1" x14ac:dyDescent="0.2"/>
    <row r="6692" hidden="1" x14ac:dyDescent="0.2"/>
    <row r="6693" hidden="1" x14ac:dyDescent="0.2"/>
    <row r="6694" hidden="1" x14ac:dyDescent="0.2"/>
    <row r="6695" hidden="1" x14ac:dyDescent="0.2"/>
    <row r="6696" hidden="1" x14ac:dyDescent="0.2"/>
    <row r="6697" hidden="1" x14ac:dyDescent="0.2"/>
    <row r="6698" hidden="1" x14ac:dyDescent="0.2"/>
    <row r="6699" hidden="1" x14ac:dyDescent="0.2"/>
    <row r="6700" hidden="1" x14ac:dyDescent="0.2"/>
    <row r="6701" hidden="1" x14ac:dyDescent="0.2"/>
    <row r="6702" hidden="1" x14ac:dyDescent="0.2"/>
    <row r="6703" hidden="1" x14ac:dyDescent="0.2"/>
    <row r="6704" hidden="1" x14ac:dyDescent="0.2"/>
    <row r="6705" hidden="1" x14ac:dyDescent="0.2"/>
    <row r="6706" hidden="1" x14ac:dyDescent="0.2"/>
    <row r="6707" hidden="1" x14ac:dyDescent="0.2"/>
    <row r="6708" hidden="1" x14ac:dyDescent="0.2"/>
    <row r="6709" hidden="1" x14ac:dyDescent="0.2"/>
    <row r="6710" hidden="1" x14ac:dyDescent="0.2"/>
    <row r="6711" hidden="1" x14ac:dyDescent="0.2"/>
    <row r="6712" hidden="1" x14ac:dyDescent="0.2"/>
    <row r="6713" hidden="1" x14ac:dyDescent="0.2"/>
    <row r="6714" hidden="1" x14ac:dyDescent="0.2"/>
    <row r="6715" hidden="1" x14ac:dyDescent="0.2"/>
    <row r="6716" hidden="1" x14ac:dyDescent="0.2"/>
    <row r="6717" hidden="1" x14ac:dyDescent="0.2"/>
    <row r="6718" hidden="1" x14ac:dyDescent="0.2"/>
    <row r="6719" hidden="1" x14ac:dyDescent="0.2"/>
    <row r="6720" hidden="1" x14ac:dyDescent="0.2"/>
    <row r="6721" hidden="1" x14ac:dyDescent="0.2"/>
    <row r="6722" hidden="1" x14ac:dyDescent="0.2"/>
    <row r="6723" hidden="1" x14ac:dyDescent="0.2"/>
    <row r="6724" hidden="1" x14ac:dyDescent="0.2"/>
    <row r="6725" hidden="1" x14ac:dyDescent="0.2"/>
    <row r="6726" hidden="1" x14ac:dyDescent="0.2"/>
    <row r="6727" hidden="1" x14ac:dyDescent="0.2"/>
    <row r="6728" hidden="1" x14ac:dyDescent="0.2"/>
    <row r="6729" hidden="1" x14ac:dyDescent="0.2"/>
    <row r="6730" hidden="1" x14ac:dyDescent="0.2"/>
    <row r="6731" hidden="1" x14ac:dyDescent="0.2"/>
    <row r="6732" hidden="1" x14ac:dyDescent="0.2"/>
    <row r="6733" hidden="1" x14ac:dyDescent="0.2"/>
    <row r="6734" hidden="1" x14ac:dyDescent="0.2"/>
    <row r="6735" hidden="1" x14ac:dyDescent="0.2"/>
    <row r="6736" hidden="1" x14ac:dyDescent="0.2"/>
    <row r="6737" hidden="1" x14ac:dyDescent="0.2"/>
    <row r="6738" hidden="1" x14ac:dyDescent="0.2"/>
    <row r="6739" hidden="1" x14ac:dyDescent="0.2"/>
    <row r="6740" hidden="1" x14ac:dyDescent="0.2"/>
    <row r="6741" hidden="1" x14ac:dyDescent="0.2"/>
    <row r="6742" hidden="1" x14ac:dyDescent="0.2"/>
    <row r="6743" hidden="1" x14ac:dyDescent="0.2"/>
    <row r="6744" hidden="1" x14ac:dyDescent="0.2"/>
    <row r="6745" hidden="1" x14ac:dyDescent="0.2"/>
    <row r="6746" hidden="1" x14ac:dyDescent="0.2"/>
    <row r="6747" hidden="1" x14ac:dyDescent="0.2"/>
    <row r="6748" hidden="1" x14ac:dyDescent="0.2"/>
    <row r="6749" hidden="1" x14ac:dyDescent="0.2"/>
    <row r="6750" hidden="1" x14ac:dyDescent="0.2"/>
    <row r="6751" hidden="1" x14ac:dyDescent="0.2"/>
    <row r="6752" hidden="1" x14ac:dyDescent="0.2"/>
    <row r="6753" hidden="1" x14ac:dyDescent="0.2"/>
    <row r="6754" hidden="1" x14ac:dyDescent="0.2"/>
    <row r="6755" hidden="1" x14ac:dyDescent="0.2"/>
    <row r="6756" hidden="1" x14ac:dyDescent="0.2"/>
    <row r="6757" hidden="1" x14ac:dyDescent="0.2"/>
    <row r="6758" hidden="1" x14ac:dyDescent="0.2"/>
    <row r="6759" hidden="1" x14ac:dyDescent="0.2"/>
    <row r="6760" hidden="1" x14ac:dyDescent="0.2"/>
    <row r="6761" hidden="1" x14ac:dyDescent="0.2"/>
    <row r="6762" hidden="1" x14ac:dyDescent="0.2"/>
    <row r="6763" hidden="1" x14ac:dyDescent="0.2"/>
    <row r="6764" hidden="1" x14ac:dyDescent="0.2"/>
    <row r="6765" hidden="1" x14ac:dyDescent="0.2"/>
    <row r="6766" hidden="1" x14ac:dyDescent="0.2"/>
    <row r="6767" hidden="1" x14ac:dyDescent="0.2"/>
    <row r="6768" hidden="1" x14ac:dyDescent="0.2"/>
    <row r="6769" hidden="1" x14ac:dyDescent="0.2"/>
    <row r="6770" hidden="1" x14ac:dyDescent="0.2"/>
    <row r="6771" hidden="1" x14ac:dyDescent="0.2"/>
    <row r="6772" hidden="1" x14ac:dyDescent="0.2"/>
    <row r="6773" hidden="1" x14ac:dyDescent="0.2"/>
    <row r="6774" hidden="1" x14ac:dyDescent="0.2"/>
    <row r="6775" hidden="1" x14ac:dyDescent="0.2"/>
    <row r="6776" hidden="1" x14ac:dyDescent="0.2"/>
    <row r="6777" hidden="1" x14ac:dyDescent="0.2"/>
    <row r="6778" hidden="1" x14ac:dyDescent="0.2"/>
    <row r="6779" hidden="1" x14ac:dyDescent="0.2"/>
    <row r="6780" hidden="1" x14ac:dyDescent="0.2"/>
    <row r="6781" hidden="1" x14ac:dyDescent="0.2"/>
    <row r="6782" hidden="1" x14ac:dyDescent="0.2"/>
    <row r="6783" hidden="1" x14ac:dyDescent="0.2"/>
    <row r="6784" hidden="1" x14ac:dyDescent="0.2"/>
    <row r="6785" hidden="1" x14ac:dyDescent="0.2"/>
    <row r="6786" hidden="1" x14ac:dyDescent="0.2"/>
    <row r="6787" hidden="1" x14ac:dyDescent="0.2"/>
    <row r="6788" hidden="1" x14ac:dyDescent="0.2"/>
    <row r="6789" hidden="1" x14ac:dyDescent="0.2"/>
    <row r="6790" hidden="1" x14ac:dyDescent="0.2"/>
    <row r="6791" hidden="1" x14ac:dyDescent="0.2"/>
    <row r="6792" hidden="1" x14ac:dyDescent="0.2"/>
    <row r="6793" hidden="1" x14ac:dyDescent="0.2"/>
    <row r="6794" hidden="1" x14ac:dyDescent="0.2"/>
    <row r="6795" hidden="1" x14ac:dyDescent="0.2"/>
    <row r="6796" hidden="1" x14ac:dyDescent="0.2"/>
    <row r="6797" hidden="1" x14ac:dyDescent="0.2"/>
    <row r="6798" hidden="1" x14ac:dyDescent="0.2"/>
    <row r="6799" hidden="1" x14ac:dyDescent="0.2"/>
    <row r="6800" hidden="1" x14ac:dyDescent="0.2"/>
    <row r="6801" hidden="1" x14ac:dyDescent="0.2"/>
    <row r="6802" hidden="1" x14ac:dyDescent="0.2"/>
    <row r="6803" hidden="1" x14ac:dyDescent="0.2"/>
    <row r="6804" hidden="1" x14ac:dyDescent="0.2"/>
    <row r="6805" hidden="1" x14ac:dyDescent="0.2"/>
    <row r="6806" hidden="1" x14ac:dyDescent="0.2"/>
    <row r="6807" hidden="1" x14ac:dyDescent="0.2"/>
    <row r="6808" hidden="1" x14ac:dyDescent="0.2"/>
    <row r="6809" hidden="1" x14ac:dyDescent="0.2"/>
    <row r="6810" hidden="1" x14ac:dyDescent="0.2"/>
    <row r="6811" hidden="1" x14ac:dyDescent="0.2"/>
    <row r="6812" hidden="1" x14ac:dyDescent="0.2"/>
    <row r="6813" hidden="1" x14ac:dyDescent="0.2"/>
    <row r="6814" hidden="1" x14ac:dyDescent="0.2"/>
    <row r="6815" hidden="1" x14ac:dyDescent="0.2"/>
    <row r="6816" hidden="1" x14ac:dyDescent="0.2"/>
    <row r="6817" hidden="1" x14ac:dyDescent="0.2"/>
    <row r="6818" hidden="1" x14ac:dyDescent="0.2"/>
    <row r="6819" hidden="1" x14ac:dyDescent="0.2"/>
    <row r="6820" hidden="1" x14ac:dyDescent="0.2"/>
    <row r="6821" hidden="1" x14ac:dyDescent="0.2"/>
    <row r="6822" hidden="1" x14ac:dyDescent="0.2"/>
    <row r="6823" hidden="1" x14ac:dyDescent="0.2"/>
    <row r="6824" hidden="1" x14ac:dyDescent="0.2"/>
    <row r="6825" hidden="1" x14ac:dyDescent="0.2"/>
    <row r="6826" hidden="1" x14ac:dyDescent="0.2"/>
    <row r="6827" hidden="1" x14ac:dyDescent="0.2"/>
    <row r="6828" hidden="1" x14ac:dyDescent="0.2"/>
    <row r="6829" hidden="1" x14ac:dyDescent="0.2"/>
    <row r="6830" hidden="1" x14ac:dyDescent="0.2"/>
    <row r="6831" hidden="1" x14ac:dyDescent="0.2"/>
    <row r="6832" hidden="1" x14ac:dyDescent="0.2"/>
    <row r="6833" hidden="1" x14ac:dyDescent="0.2"/>
    <row r="6834" hidden="1" x14ac:dyDescent="0.2"/>
    <row r="6835" hidden="1" x14ac:dyDescent="0.2"/>
    <row r="6836" hidden="1" x14ac:dyDescent="0.2"/>
    <row r="6837" hidden="1" x14ac:dyDescent="0.2"/>
    <row r="6838" hidden="1" x14ac:dyDescent="0.2"/>
    <row r="6839" hidden="1" x14ac:dyDescent="0.2"/>
    <row r="6840" hidden="1" x14ac:dyDescent="0.2"/>
    <row r="6841" hidden="1" x14ac:dyDescent="0.2"/>
    <row r="6842" hidden="1" x14ac:dyDescent="0.2"/>
    <row r="6843" hidden="1" x14ac:dyDescent="0.2"/>
    <row r="6844" hidden="1" x14ac:dyDescent="0.2"/>
    <row r="6845" hidden="1" x14ac:dyDescent="0.2"/>
    <row r="6846" hidden="1" x14ac:dyDescent="0.2"/>
    <row r="6847" hidden="1" x14ac:dyDescent="0.2"/>
    <row r="6848" hidden="1" x14ac:dyDescent="0.2"/>
    <row r="6849" hidden="1" x14ac:dyDescent="0.2"/>
    <row r="6850" hidden="1" x14ac:dyDescent="0.2"/>
    <row r="6851" hidden="1" x14ac:dyDescent="0.2"/>
    <row r="6852" hidden="1" x14ac:dyDescent="0.2"/>
    <row r="6853" hidden="1" x14ac:dyDescent="0.2"/>
    <row r="6854" hidden="1" x14ac:dyDescent="0.2"/>
    <row r="6855" hidden="1" x14ac:dyDescent="0.2"/>
    <row r="6856" hidden="1" x14ac:dyDescent="0.2"/>
    <row r="6857" hidden="1" x14ac:dyDescent="0.2"/>
    <row r="6858" hidden="1" x14ac:dyDescent="0.2"/>
    <row r="6859" hidden="1" x14ac:dyDescent="0.2"/>
    <row r="6860" hidden="1" x14ac:dyDescent="0.2"/>
    <row r="6861" hidden="1" x14ac:dyDescent="0.2"/>
    <row r="6862" hidden="1" x14ac:dyDescent="0.2"/>
    <row r="6863" hidden="1" x14ac:dyDescent="0.2"/>
    <row r="6864" hidden="1" x14ac:dyDescent="0.2"/>
    <row r="6865" hidden="1" x14ac:dyDescent="0.2"/>
    <row r="6866" hidden="1" x14ac:dyDescent="0.2"/>
    <row r="6867" hidden="1" x14ac:dyDescent="0.2"/>
    <row r="6868" hidden="1" x14ac:dyDescent="0.2"/>
    <row r="6869" hidden="1" x14ac:dyDescent="0.2"/>
    <row r="6870" hidden="1" x14ac:dyDescent="0.2"/>
    <row r="6871" hidden="1" x14ac:dyDescent="0.2"/>
    <row r="6872" hidden="1" x14ac:dyDescent="0.2"/>
    <row r="6873" hidden="1" x14ac:dyDescent="0.2"/>
    <row r="6874" hidden="1" x14ac:dyDescent="0.2"/>
    <row r="6875" hidden="1" x14ac:dyDescent="0.2"/>
    <row r="6876" hidden="1" x14ac:dyDescent="0.2"/>
    <row r="6877" hidden="1" x14ac:dyDescent="0.2"/>
    <row r="6878" hidden="1" x14ac:dyDescent="0.2"/>
    <row r="6879" hidden="1" x14ac:dyDescent="0.2"/>
    <row r="6880" hidden="1" x14ac:dyDescent="0.2"/>
    <row r="6881" hidden="1" x14ac:dyDescent="0.2"/>
    <row r="6882" hidden="1" x14ac:dyDescent="0.2"/>
    <row r="6883" hidden="1" x14ac:dyDescent="0.2"/>
    <row r="6884" hidden="1" x14ac:dyDescent="0.2"/>
    <row r="6885" hidden="1" x14ac:dyDescent="0.2"/>
    <row r="6886" hidden="1" x14ac:dyDescent="0.2"/>
    <row r="6887" hidden="1" x14ac:dyDescent="0.2"/>
    <row r="6888" hidden="1" x14ac:dyDescent="0.2"/>
    <row r="6889" hidden="1" x14ac:dyDescent="0.2"/>
    <row r="6890" hidden="1" x14ac:dyDescent="0.2"/>
    <row r="6891" hidden="1" x14ac:dyDescent="0.2"/>
    <row r="6892" hidden="1" x14ac:dyDescent="0.2"/>
    <row r="6893" hidden="1" x14ac:dyDescent="0.2"/>
    <row r="6894" hidden="1" x14ac:dyDescent="0.2"/>
    <row r="6895" hidden="1" x14ac:dyDescent="0.2"/>
    <row r="6896" hidden="1" x14ac:dyDescent="0.2"/>
    <row r="6897" hidden="1" x14ac:dyDescent="0.2"/>
    <row r="6898" hidden="1" x14ac:dyDescent="0.2"/>
    <row r="6899" hidden="1" x14ac:dyDescent="0.2"/>
    <row r="6900" hidden="1" x14ac:dyDescent="0.2"/>
    <row r="6901" hidden="1" x14ac:dyDescent="0.2"/>
    <row r="6902" hidden="1" x14ac:dyDescent="0.2"/>
    <row r="6903" hidden="1" x14ac:dyDescent="0.2"/>
    <row r="6904" hidden="1" x14ac:dyDescent="0.2"/>
    <row r="6905" hidden="1" x14ac:dyDescent="0.2"/>
    <row r="6906" hidden="1" x14ac:dyDescent="0.2"/>
    <row r="6907" hidden="1" x14ac:dyDescent="0.2"/>
    <row r="6908" hidden="1" x14ac:dyDescent="0.2"/>
    <row r="6909" hidden="1" x14ac:dyDescent="0.2"/>
    <row r="6910" hidden="1" x14ac:dyDescent="0.2"/>
    <row r="6911" hidden="1" x14ac:dyDescent="0.2"/>
    <row r="6912" hidden="1" x14ac:dyDescent="0.2"/>
    <row r="6913" hidden="1" x14ac:dyDescent="0.2"/>
    <row r="6914" hidden="1" x14ac:dyDescent="0.2"/>
    <row r="6915" hidden="1" x14ac:dyDescent="0.2"/>
    <row r="6916" hidden="1" x14ac:dyDescent="0.2"/>
    <row r="6917" hidden="1" x14ac:dyDescent="0.2"/>
    <row r="6918" hidden="1" x14ac:dyDescent="0.2"/>
    <row r="6919" hidden="1" x14ac:dyDescent="0.2"/>
    <row r="6920" hidden="1" x14ac:dyDescent="0.2"/>
    <row r="6921" hidden="1" x14ac:dyDescent="0.2"/>
    <row r="6922" hidden="1" x14ac:dyDescent="0.2"/>
    <row r="6923" hidden="1" x14ac:dyDescent="0.2"/>
    <row r="6924" hidden="1" x14ac:dyDescent="0.2"/>
    <row r="6925" hidden="1" x14ac:dyDescent="0.2"/>
    <row r="6926" hidden="1" x14ac:dyDescent="0.2"/>
    <row r="6927" hidden="1" x14ac:dyDescent="0.2"/>
    <row r="6928" hidden="1" x14ac:dyDescent="0.2"/>
    <row r="6929" hidden="1" x14ac:dyDescent="0.2"/>
    <row r="6930" hidden="1" x14ac:dyDescent="0.2"/>
    <row r="6931" hidden="1" x14ac:dyDescent="0.2"/>
    <row r="6932" hidden="1" x14ac:dyDescent="0.2"/>
    <row r="6933" hidden="1" x14ac:dyDescent="0.2"/>
    <row r="6934" hidden="1" x14ac:dyDescent="0.2"/>
    <row r="6935" hidden="1" x14ac:dyDescent="0.2"/>
    <row r="6936" hidden="1" x14ac:dyDescent="0.2"/>
    <row r="6937" hidden="1" x14ac:dyDescent="0.2"/>
    <row r="6938" hidden="1" x14ac:dyDescent="0.2"/>
    <row r="6939" hidden="1" x14ac:dyDescent="0.2"/>
    <row r="6940" hidden="1" x14ac:dyDescent="0.2"/>
    <row r="6941" hidden="1" x14ac:dyDescent="0.2"/>
    <row r="6942" hidden="1" x14ac:dyDescent="0.2"/>
    <row r="6943" hidden="1" x14ac:dyDescent="0.2"/>
    <row r="6944" hidden="1" x14ac:dyDescent="0.2"/>
    <row r="6945" hidden="1" x14ac:dyDescent="0.2"/>
    <row r="6946" hidden="1" x14ac:dyDescent="0.2"/>
    <row r="6947" hidden="1" x14ac:dyDescent="0.2"/>
    <row r="6948" hidden="1" x14ac:dyDescent="0.2"/>
    <row r="6949" hidden="1" x14ac:dyDescent="0.2"/>
    <row r="6950" hidden="1" x14ac:dyDescent="0.2"/>
    <row r="6951" hidden="1" x14ac:dyDescent="0.2"/>
    <row r="6952" hidden="1" x14ac:dyDescent="0.2"/>
    <row r="6953" hidden="1" x14ac:dyDescent="0.2"/>
    <row r="6954" hidden="1" x14ac:dyDescent="0.2"/>
    <row r="6955" hidden="1" x14ac:dyDescent="0.2"/>
    <row r="6956" hidden="1" x14ac:dyDescent="0.2"/>
    <row r="6957" hidden="1" x14ac:dyDescent="0.2"/>
    <row r="6958" hidden="1" x14ac:dyDescent="0.2"/>
    <row r="6959" hidden="1" x14ac:dyDescent="0.2"/>
    <row r="6960" hidden="1" x14ac:dyDescent="0.2"/>
    <row r="6961" hidden="1" x14ac:dyDescent="0.2"/>
    <row r="6962" hidden="1" x14ac:dyDescent="0.2"/>
    <row r="6963" hidden="1" x14ac:dyDescent="0.2"/>
    <row r="6964" hidden="1" x14ac:dyDescent="0.2"/>
    <row r="6965" hidden="1" x14ac:dyDescent="0.2"/>
    <row r="6966" hidden="1" x14ac:dyDescent="0.2"/>
    <row r="6967" hidden="1" x14ac:dyDescent="0.2"/>
    <row r="6968" hidden="1" x14ac:dyDescent="0.2"/>
    <row r="6969" hidden="1" x14ac:dyDescent="0.2"/>
    <row r="6970" hidden="1" x14ac:dyDescent="0.2"/>
    <row r="6971" hidden="1" x14ac:dyDescent="0.2"/>
    <row r="6972" hidden="1" x14ac:dyDescent="0.2"/>
    <row r="6973" hidden="1" x14ac:dyDescent="0.2"/>
    <row r="6974" hidden="1" x14ac:dyDescent="0.2"/>
    <row r="6975" hidden="1" x14ac:dyDescent="0.2"/>
    <row r="6976" hidden="1" x14ac:dyDescent="0.2"/>
    <row r="6977" hidden="1" x14ac:dyDescent="0.2"/>
    <row r="6978" hidden="1" x14ac:dyDescent="0.2"/>
    <row r="6979" hidden="1" x14ac:dyDescent="0.2"/>
    <row r="6980" hidden="1" x14ac:dyDescent="0.2"/>
    <row r="6981" hidden="1" x14ac:dyDescent="0.2"/>
    <row r="6982" hidden="1" x14ac:dyDescent="0.2"/>
    <row r="6983" hidden="1" x14ac:dyDescent="0.2"/>
    <row r="6984" hidden="1" x14ac:dyDescent="0.2"/>
    <row r="6985" hidden="1" x14ac:dyDescent="0.2"/>
    <row r="6986" hidden="1" x14ac:dyDescent="0.2"/>
    <row r="6987" hidden="1" x14ac:dyDescent="0.2"/>
    <row r="6988" hidden="1" x14ac:dyDescent="0.2"/>
    <row r="6989" hidden="1" x14ac:dyDescent="0.2"/>
    <row r="6990" hidden="1" x14ac:dyDescent="0.2"/>
    <row r="6991" hidden="1" x14ac:dyDescent="0.2"/>
    <row r="6992" hidden="1" x14ac:dyDescent="0.2"/>
    <row r="6993" hidden="1" x14ac:dyDescent="0.2"/>
    <row r="6994" hidden="1" x14ac:dyDescent="0.2"/>
    <row r="6995" hidden="1" x14ac:dyDescent="0.2"/>
    <row r="6996" hidden="1" x14ac:dyDescent="0.2"/>
    <row r="6997" hidden="1" x14ac:dyDescent="0.2"/>
    <row r="6998" hidden="1" x14ac:dyDescent="0.2"/>
    <row r="6999" hidden="1" x14ac:dyDescent="0.2"/>
    <row r="7000" hidden="1" x14ac:dyDescent="0.2"/>
    <row r="7001" hidden="1" x14ac:dyDescent="0.2"/>
    <row r="7002" hidden="1" x14ac:dyDescent="0.2"/>
    <row r="7003" hidden="1" x14ac:dyDescent="0.2"/>
    <row r="7004" hidden="1" x14ac:dyDescent="0.2"/>
    <row r="7005" hidden="1" x14ac:dyDescent="0.2"/>
    <row r="7006" hidden="1" x14ac:dyDescent="0.2"/>
    <row r="7007" hidden="1" x14ac:dyDescent="0.2"/>
    <row r="7008" hidden="1" x14ac:dyDescent="0.2"/>
    <row r="7009" hidden="1" x14ac:dyDescent="0.2"/>
    <row r="7010" hidden="1" x14ac:dyDescent="0.2"/>
    <row r="7011" hidden="1" x14ac:dyDescent="0.2"/>
    <row r="7012" hidden="1" x14ac:dyDescent="0.2"/>
    <row r="7013" hidden="1" x14ac:dyDescent="0.2"/>
    <row r="7014" hidden="1" x14ac:dyDescent="0.2"/>
    <row r="7015" hidden="1" x14ac:dyDescent="0.2"/>
    <row r="7016" hidden="1" x14ac:dyDescent="0.2"/>
    <row r="7017" hidden="1" x14ac:dyDescent="0.2"/>
    <row r="7018" hidden="1" x14ac:dyDescent="0.2"/>
    <row r="7019" hidden="1" x14ac:dyDescent="0.2"/>
    <row r="7020" hidden="1" x14ac:dyDescent="0.2"/>
    <row r="7021" hidden="1" x14ac:dyDescent="0.2"/>
    <row r="7022" hidden="1" x14ac:dyDescent="0.2"/>
    <row r="7023" hidden="1" x14ac:dyDescent="0.2"/>
    <row r="7024" hidden="1" x14ac:dyDescent="0.2"/>
    <row r="7025" hidden="1" x14ac:dyDescent="0.2"/>
    <row r="7026" hidden="1" x14ac:dyDescent="0.2"/>
    <row r="7027" hidden="1" x14ac:dyDescent="0.2"/>
    <row r="7028" hidden="1" x14ac:dyDescent="0.2"/>
    <row r="7029" hidden="1" x14ac:dyDescent="0.2"/>
    <row r="7030" hidden="1" x14ac:dyDescent="0.2"/>
    <row r="7031" hidden="1" x14ac:dyDescent="0.2"/>
    <row r="7032" hidden="1" x14ac:dyDescent="0.2"/>
    <row r="7033" hidden="1" x14ac:dyDescent="0.2"/>
    <row r="7034" hidden="1" x14ac:dyDescent="0.2"/>
    <row r="7035" hidden="1" x14ac:dyDescent="0.2"/>
    <row r="7036" hidden="1" x14ac:dyDescent="0.2"/>
    <row r="7037" hidden="1" x14ac:dyDescent="0.2"/>
    <row r="7038" hidden="1" x14ac:dyDescent="0.2"/>
    <row r="7039" hidden="1" x14ac:dyDescent="0.2"/>
    <row r="7040" hidden="1" x14ac:dyDescent="0.2"/>
    <row r="7041" hidden="1" x14ac:dyDescent="0.2"/>
    <row r="7042" hidden="1" x14ac:dyDescent="0.2"/>
    <row r="7043" hidden="1" x14ac:dyDescent="0.2"/>
    <row r="7044" hidden="1" x14ac:dyDescent="0.2"/>
    <row r="7045" hidden="1" x14ac:dyDescent="0.2"/>
    <row r="7046" hidden="1" x14ac:dyDescent="0.2"/>
    <row r="7047" hidden="1" x14ac:dyDescent="0.2"/>
    <row r="7048" hidden="1" x14ac:dyDescent="0.2"/>
    <row r="7049" hidden="1" x14ac:dyDescent="0.2"/>
    <row r="7050" hidden="1" x14ac:dyDescent="0.2"/>
    <row r="7051" hidden="1" x14ac:dyDescent="0.2"/>
    <row r="7052" hidden="1" x14ac:dyDescent="0.2"/>
    <row r="7053" hidden="1" x14ac:dyDescent="0.2"/>
    <row r="7054" hidden="1" x14ac:dyDescent="0.2"/>
    <row r="7055" hidden="1" x14ac:dyDescent="0.2"/>
    <row r="7056" hidden="1" x14ac:dyDescent="0.2"/>
    <row r="7057" hidden="1" x14ac:dyDescent="0.2"/>
    <row r="7058" hidden="1" x14ac:dyDescent="0.2"/>
    <row r="7059" hidden="1" x14ac:dyDescent="0.2"/>
    <row r="7060" hidden="1" x14ac:dyDescent="0.2"/>
    <row r="7061" hidden="1" x14ac:dyDescent="0.2"/>
    <row r="7062" hidden="1" x14ac:dyDescent="0.2"/>
    <row r="7063" hidden="1" x14ac:dyDescent="0.2"/>
    <row r="7064" hidden="1" x14ac:dyDescent="0.2"/>
    <row r="7065" hidden="1" x14ac:dyDescent="0.2"/>
    <row r="7066" hidden="1" x14ac:dyDescent="0.2"/>
    <row r="7067" hidden="1" x14ac:dyDescent="0.2"/>
    <row r="7068" hidden="1" x14ac:dyDescent="0.2"/>
    <row r="7069" hidden="1" x14ac:dyDescent="0.2"/>
    <row r="7070" hidden="1" x14ac:dyDescent="0.2"/>
    <row r="7071" hidden="1" x14ac:dyDescent="0.2"/>
    <row r="7072" hidden="1" x14ac:dyDescent="0.2"/>
    <row r="7073" hidden="1" x14ac:dyDescent="0.2"/>
    <row r="7074" hidden="1" x14ac:dyDescent="0.2"/>
    <row r="7075" hidden="1" x14ac:dyDescent="0.2"/>
    <row r="7076" hidden="1" x14ac:dyDescent="0.2"/>
    <row r="7077" hidden="1" x14ac:dyDescent="0.2"/>
    <row r="7078" hidden="1" x14ac:dyDescent="0.2"/>
    <row r="7079" hidden="1" x14ac:dyDescent="0.2"/>
    <row r="7080" hidden="1" x14ac:dyDescent="0.2"/>
    <row r="7081" hidden="1" x14ac:dyDescent="0.2"/>
    <row r="7082" hidden="1" x14ac:dyDescent="0.2"/>
    <row r="7083" hidden="1" x14ac:dyDescent="0.2"/>
    <row r="7084" hidden="1" x14ac:dyDescent="0.2"/>
    <row r="7085" hidden="1" x14ac:dyDescent="0.2"/>
    <row r="7086" hidden="1" x14ac:dyDescent="0.2"/>
    <row r="7087" hidden="1" x14ac:dyDescent="0.2"/>
    <row r="7088" hidden="1" x14ac:dyDescent="0.2"/>
    <row r="7089" hidden="1" x14ac:dyDescent="0.2"/>
    <row r="7090" hidden="1" x14ac:dyDescent="0.2"/>
    <row r="7091" hidden="1" x14ac:dyDescent="0.2"/>
    <row r="7092" hidden="1" x14ac:dyDescent="0.2"/>
    <row r="7093" hidden="1" x14ac:dyDescent="0.2"/>
    <row r="7094" hidden="1" x14ac:dyDescent="0.2"/>
    <row r="7095" hidden="1" x14ac:dyDescent="0.2"/>
    <row r="7096" hidden="1" x14ac:dyDescent="0.2"/>
    <row r="7097" hidden="1" x14ac:dyDescent="0.2"/>
    <row r="7098" hidden="1" x14ac:dyDescent="0.2"/>
    <row r="7099" hidden="1" x14ac:dyDescent="0.2"/>
    <row r="7100" hidden="1" x14ac:dyDescent="0.2"/>
    <row r="7101" hidden="1" x14ac:dyDescent="0.2"/>
    <row r="7102" hidden="1" x14ac:dyDescent="0.2"/>
    <row r="7103" hidden="1" x14ac:dyDescent="0.2"/>
    <row r="7104" hidden="1" x14ac:dyDescent="0.2"/>
    <row r="7105" hidden="1" x14ac:dyDescent="0.2"/>
    <row r="7106" hidden="1" x14ac:dyDescent="0.2"/>
    <row r="7107" hidden="1" x14ac:dyDescent="0.2"/>
    <row r="7108" hidden="1" x14ac:dyDescent="0.2"/>
    <row r="7109" hidden="1" x14ac:dyDescent="0.2"/>
    <row r="7110" hidden="1" x14ac:dyDescent="0.2"/>
    <row r="7111" hidden="1" x14ac:dyDescent="0.2"/>
    <row r="7112" hidden="1" x14ac:dyDescent="0.2"/>
    <row r="7113" hidden="1" x14ac:dyDescent="0.2"/>
    <row r="7114" hidden="1" x14ac:dyDescent="0.2"/>
    <row r="7115" hidden="1" x14ac:dyDescent="0.2"/>
    <row r="7116" hidden="1" x14ac:dyDescent="0.2"/>
    <row r="7117" hidden="1" x14ac:dyDescent="0.2"/>
    <row r="7118" hidden="1" x14ac:dyDescent="0.2"/>
    <row r="7119" hidden="1" x14ac:dyDescent="0.2"/>
    <row r="7120" hidden="1" x14ac:dyDescent="0.2"/>
    <row r="7121" hidden="1" x14ac:dyDescent="0.2"/>
    <row r="7122" hidden="1" x14ac:dyDescent="0.2"/>
    <row r="7123" hidden="1" x14ac:dyDescent="0.2"/>
    <row r="7124" hidden="1" x14ac:dyDescent="0.2"/>
    <row r="7125" hidden="1" x14ac:dyDescent="0.2"/>
    <row r="7126" hidden="1" x14ac:dyDescent="0.2"/>
    <row r="7127" hidden="1" x14ac:dyDescent="0.2"/>
    <row r="7128" hidden="1" x14ac:dyDescent="0.2"/>
    <row r="7129" hidden="1" x14ac:dyDescent="0.2"/>
    <row r="7130" hidden="1" x14ac:dyDescent="0.2"/>
    <row r="7131" hidden="1" x14ac:dyDescent="0.2"/>
    <row r="7132" hidden="1" x14ac:dyDescent="0.2"/>
    <row r="7133" hidden="1" x14ac:dyDescent="0.2"/>
    <row r="7134" hidden="1" x14ac:dyDescent="0.2"/>
    <row r="7135" hidden="1" x14ac:dyDescent="0.2"/>
    <row r="7136" hidden="1" x14ac:dyDescent="0.2"/>
    <row r="7137" hidden="1" x14ac:dyDescent="0.2"/>
    <row r="7138" hidden="1" x14ac:dyDescent="0.2"/>
    <row r="7139" hidden="1" x14ac:dyDescent="0.2"/>
    <row r="7140" hidden="1" x14ac:dyDescent="0.2"/>
    <row r="7141" hidden="1" x14ac:dyDescent="0.2"/>
    <row r="7142" hidden="1" x14ac:dyDescent="0.2"/>
    <row r="7143" hidden="1" x14ac:dyDescent="0.2"/>
    <row r="7144" hidden="1" x14ac:dyDescent="0.2"/>
    <row r="7145" hidden="1" x14ac:dyDescent="0.2"/>
    <row r="7146" hidden="1" x14ac:dyDescent="0.2"/>
    <row r="7147" hidden="1" x14ac:dyDescent="0.2"/>
    <row r="7148" hidden="1" x14ac:dyDescent="0.2"/>
    <row r="7149" hidden="1" x14ac:dyDescent="0.2"/>
    <row r="7150" hidden="1" x14ac:dyDescent="0.2"/>
    <row r="7151" hidden="1" x14ac:dyDescent="0.2"/>
    <row r="7152" hidden="1" x14ac:dyDescent="0.2"/>
    <row r="7153" hidden="1" x14ac:dyDescent="0.2"/>
    <row r="7154" hidden="1" x14ac:dyDescent="0.2"/>
    <row r="7155" hidden="1" x14ac:dyDescent="0.2"/>
    <row r="7156" hidden="1" x14ac:dyDescent="0.2"/>
    <row r="7157" hidden="1" x14ac:dyDescent="0.2"/>
    <row r="7158" hidden="1" x14ac:dyDescent="0.2"/>
    <row r="7159" hidden="1" x14ac:dyDescent="0.2"/>
    <row r="7160" hidden="1" x14ac:dyDescent="0.2"/>
    <row r="7161" hidden="1" x14ac:dyDescent="0.2"/>
    <row r="7162" hidden="1" x14ac:dyDescent="0.2"/>
    <row r="7163" hidden="1" x14ac:dyDescent="0.2"/>
    <row r="7164" hidden="1" x14ac:dyDescent="0.2"/>
    <row r="7165" hidden="1" x14ac:dyDescent="0.2"/>
    <row r="7166" hidden="1" x14ac:dyDescent="0.2"/>
    <row r="7167" hidden="1" x14ac:dyDescent="0.2"/>
    <row r="7168" hidden="1" x14ac:dyDescent="0.2"/>
    <row r="7169" hidden="1" x14ac:dyDescent="0.2"/>
    <row r="7170" hidden="1" x14ac:dyDescent="0.2"/>
    <row r="7171" hidden="1" x14ac:dyDescent="0.2"/>
    <row r="7172" hidden="1" x14ac:dyDescent="0.2"/>
    <row r="7173" hidden="1" x14ac:dyDescent="0.2"/>
    <row r="7174" hidden="1" x14ac:dyDescent="0.2"/>
    <row r="7175" hidden="1" x14ac:dyDescent="0.2"/>
    <row r="7176" hidden="1" x14ac:dyDescent="0.2"/>
    <row r="7177" hidden="1" x14ac:dyDescent="0.2"/>
    <row r="7178" hidden="1" x14ac:dyDescent="0.2"/>
    <row r="7179" hidden="1" x14ac:dyDescent="0.2"/>
    <row r="7180" hidden="1" x14ac:dyDescent="0.2"/>
    <row r="7181" hidden="1" x14ac:dyDescent="0.2"/>
    <row r="7182" hidden="1" x14ac:dyDescent="0.2"/>
    <row r="7183" hidden="1" x14ac:dyDescent="0.2"/>
    <row r="7184" hidden="1" x14ac:dyDescent="0.2"/>
    <row r="7185" hidden="1" x14ac:dyDescent="0.2"/>
    <row r="7186" hidden="1" x14ac:dyDescent="0.2"/>
    <row r="7187" hidden="1" x14ac:dyDescent="0.2"/>
    <row r="7188" hidden="1" x14ac:dyDescent="0.2"/>
    <row r="7189" hidden="1" x14ac:dyDescent="0.2"/>
    <row r="7190" hidden="1" x14ac:dyDescent="0.2"/>
    <row r="7191" hidden="1" x14ac:dyDescent="0.2"/>
    <row r="7192" hidden="1" x14ac:dyDescent="0.2"/>
    <row r="7193" hidden="1" x14ac:dyDescent="0.2"/>
    <row r="7194" hidden="1" x14ac:dyDescent="0.2"/>
    <row r="7195" hidden="1" x14ac:dyDescent="0.2"/>
    <row r="7196" hidden="1" x14ac:dyDescent="0.2"/>
    <row r="7197" hidden="1" x14ac:dyDescent="0.2"/>
    <row r="7198" hidden="1" x14ac:dyDescent="0.2"/>
    <row r="7199" hidden="1" x14ac:dyDescent="0.2"/>
    <row r="7200" hidden="1" x14ac:dyDescent="0.2"/>
    <row r="7201" hidden="1" x14ac:dyDescent="0.2"/>
    <row r="7202" hidden="1" x14ac:dyDescent="0.2"/>
    <row r="7203" hidden="1" x14ac:dyDescent="0.2"/>
    <row r="7204" hidden="1" x14ac:dyDescent="0.2"/>
    <row r="7205" hidden="1" x14ac:dyDescent="0.2"/>
    <row r="7206" hidden="1" x14ac:dyDescent="0.2"/>
    <row r="7207" hidden="1" x14ac:dyDescent="0.2"/>
    <row r="7208" hidden="1" x14ac:dyDescent="0.2"/>
    <row r="7209" hidden="1" x14ac:dyDescent="0.2"/>
    <row r="7210" hidden="1" x14ac:dyDescent="0.2"/>
    <row r="7211" hidden="1" x14ac:dyDescent="0.2"/>
    <row r="7212" hidden="1" x14ac:dyDescent="0.2"/>
    <row r="7213" hidden="1" x14ac:dyDescent="0.2"/>
    <row r="7214" hidden="1" x14ac:dyDescent="0.2"/>
    <row r="7215" hidden="1" x14ac:dyDescent="0.2"/>
    <row r="7216" hidden="1" x14ac:dyDescent="0.2"/>
    <row r="7217" hidden="1" x14ac:dyDescent="0.2"/>
    <row r="7218" hidden="1" x14ac:dyDescent="0.2"/>
    <row r="7219" hidden="1" x14ac:dyDescent="0.2"/>
    <row r="7220" hidden="1" x14ac:dyDescent="0.2"/>
    <row r="7221" hidden="1" x14ac:dyDescent="0.2"/>
    <row r="7222" hidden="1" x14ac:dyDescent="0.2"/>
    <row r="7223" hidden="1" x14ac:dyDescent="0.2"/>
    <row r="7224" hidden="1" x14ac:dyDescent="0.2"/>
    <row r="7225" hidden="1" x14ac:dyDescent="0.2"/>
    <row r="7226" hidden="1" x14ac:dyDescent="0.2"/>
    <row r="7227" hidden="1" x14ac:dyDescent="0.2"/>
    <row r="7228" hidden="1" x14ac:dyDescent="0.2"/>
    <row r="7229" hidden="1" x14ac:dyDescent="0.2"/>
    <row r="7230" hidden="1" x14ac:dyDescent="0.2"/>
    <row r="7231" hidden="1" x14ac:dyDescent="0.2"/>
    <row r="7232" hidden="1" x14ac:dyDescent="0.2"/>
    <row r="7233" hidden="1" x14ac:dyDescent="0.2"/>
    <row r="7234" hidden="1" x14ac:dyDescent="0.2"/>
    <row r="7235" hidden="1" x14ac:dyDescent="0.2"/>
    <row r="7236" hidden="1" x14ac:dyDescent="0.2"/>
    <row r="7237" hidden="1" x14ac:dyDescent="0.2"/>
    <row r="7238" hidden="1" x14ac:dyDescent="0.2"/>
    <row r="7239" hidden="1" x14ac:dyDescent="0.2"/>
    <row r="7240" hidden="1" x14ac:dyDescent="0.2"/>
    <row r="7241" hidden="1" x14ac:dyDescent="0.2"/>
    <row r="7242" hidden="1" x14ac:dyDescent="0.2"/>
    <row r="7243" hidden="1" x14ac:dyDescent="0.2"/>
    <row r="7244" hidden="1" x14ac:dyDescent="0.2"/>
    <row r="7245" hidden="1" x14ac:dyDescent="0.2"/>
    <row r="7246" hidden="1" x14ac:dyDescent="0.2"/>
    <row r="7247" hidden="1" x14ac:dyDescent="0.2"/>
    <row r="7248" hidden="1" x14ac:dyDescent="0.2"/>
    <row r="7249" hidden="1" x14ac:dyDescent="0.2"/>
    <row r="7250" hidden="1" x14ac:dyDescent="0.2"/>
    <row r="7251" hidden="1" x14ac:dyDescent="0.2"/>
    <row r="7252" hidden="1" x14ac:dyDescent="0.2"/>
    <row r="7253" hidden="1" x14ac:dyDescent="0.2"/>
    <row r="7254" hidden="1" x14ac:dyDescent="0.2"/>
    <row r="7255" hidden="1" x14ac:dyDescent="0.2"/>
    <row r="7256" hidden="1" x14ac:dyDescent="0.2"/>
    <row r="7257" hidden="1" x14ac:dyDescent="0.2"/>
    <row r="7258" hidden="1" x14ac:dyDescent="0.2"/>
    <row r="7259" hidden="1" x14ac:dyDescent="0.2"/>
    <row r="7260" hidden="1" x14ac:dyDescent="0.2"/>
    <row r="7261" hidden="1" x14ac:dyDescent="0.2"/>
    <row r="7262" hidden="1" x14ac:dyDescent="0.2"/>
    <row r="7263" hidden="1" x14ac:dyDescent="0.2"/>
    <row r="7264" hidden="1" x14ac:dyDescent="0.2"/>
    <row r="7265" hidden="1" x14ac:dyDescent="0.2"/>
    <row r="7266" hidden="1" x14ac:dyDescent="0.2"/>
    <row r="7267" hidden="1" x14ac:dyDescent="0.2"/>
    <row r="7268" hidden="1" x14ac:dyDescent="0.2"/>
    <row r="7269" hidden="1" x14ac:dyDescent="0.2"/>
    <row r="7270" hidden="1" x14ac:dyDescent="0.2"/>
    <row r="7271" hidden="1" x14ac:dyDescent="0.2"/>
    <row r="7272" hidden="1" x14ac:dyDescent="0.2"/>
    <row r="7273" hidden="1" x14ac:dyDescent="0.2"/>
    <row r="7274" hidden="1" x14ac:dyDescent="0.2"/>
    <row r="7275" hidden="1" x14ac:dyDescent="0.2"/>
    <row r="7276" hidden="1" x14ac:dyDescent="0.2"/>
    <row r="7277" hidden="1" x14ac:dyDescent="0.2"/>
    <row r="7278" hidden="1" x14ac:dyDescent="0.2"/>
    <row r="7279" hidden="1" x14ac:dyDescent="0.2"/>
    <row r="7280" hidden="1" x14ac:dyDescent="0.2"/>
    <row r="7281" hidden="1" x14ac:dyDescent="0.2"/>
    <row r="7282" hidden="1" x14ac:dyDescent="0.2"/>
    <row r="7283" hidden="1" x14ac:dyDescent="0.2"/>
    <row r="7284" hidden="1" x14ac:dyDescent="0.2"/>
    <row r="7285" hidden="1" x14ac:dyDescent="0.2"/>
    <row r="7286" hidden="1" x14ac:dyDescent="0.2"/>
    <row r="7287" hidden="1" x14ac:dyDescent="0.2"/>
    <row r="7288" hidden="1" x14ac:dyDescent="0.2"/>
    <row r="7289" hidden="1" x14ac:dyDescent="0.2"/>
    <row r="7290" hidden="1" x14ac:dyDescent="0.2"/>
    <row r="7291" hidden="1" x14ac:dyDescent="0.2"/>
    <row r="7292" hidden="1" x14ac:dyDescent="0.2"/>
    <row r="7293" hidden="1" x14ac:dyDescent="0.2"/>
    <row r="7294" hidden="1" x14ac:dyDescent="0.2"/>
    <row r="7295" hidden="1" x14ac:dyDescent="0.2"/>
    <row r="7296" hidden="1" x14ac:dyDescent="0.2"/>
    <row r="7297" hidden="1" x14ac:dyDescent="0.2"/>
    <row r="7298" hidden="1" x14ac:dyDescent="0.2"/>
    <row r="7299" hidden="1" x14ac:dyDescent="0.2"/>
    <row r="7300" hidden="1" x14ac:dyDescent="0.2"/>
    <row r="7301" hidden="1" x14ac:dyDescent="0.2"/>
    <row r="7302" hidden="1" x14ac:dyDescent="0.2"/>
    <row r="7303" hidden="1" x14ac:dyDescent="0.2"/>
    <row r="7304" hidden="1" x14ac:dyDescent="0.2"/>
    <row r="7305" hidden="1" x14ac:dyDescent="0.2"/>
    <row r="7306" hidden="1" x14ac:dyDescent="0.2"/>
    <row r="7307" hidden="1" x14ac:dyDescent="0.2"/>
    <row r="7308" hidden="1" x14ac:dyDescent="0.2"/>
    <row r="7309" hidden="1" x14ac:dyDescent="0.2"/>
    <row r="7310" hidden="1" x14ac:dyDescent="0.2"/>
    <row r="7311" hidden="1" x14ac:dyDescent="0.2"/>
    <row r="7312" hidden="1" x14ac:dyDescent="0.2"/>
    <row r="7313" hidden="1" x14ac:dyDescent="0.2"/>
    <row r="7314" hidden="1" x14ac:dyDescent="0.2"/>
    <row r="7315" hidden="1" x14ac:dyDescent="0.2"/>
    <row r="7316" hidden="1" x14ac:dyDescent="0.2"/>
    <row r="7317" hidden="1" x14ac:dyDescent="0.2"/>
    <row r="7318" hidden="1" x14ac:dyDescent="0.2"/>
    <row r="7319" hidden="1" x14ac:dyDescent="0.2"/>
    <row r="7320" hidden="1" x14ac:dyDescent="0.2"/>
    <row r="7321" hidden="1" x14ac:dyDescent="0.2"/>
    <row r="7322" hidden="1" x14ac:dyDescent="0.2"/>
    <row r="7323" hidden="1" x14ac:dyDescent="0.2"/>
    <row r="7324" hidden="1" x14ac:dyDescent="0.2"/>
    <row r="7325" hidden="1" x14ac:dyDescent="0.2"/>
    <row r="7326" hidden="1" x14ac:dyDescent="0.2"/>
    <row r="7327" hidden="1" x14ac:dyDescent="0.2"/>
    <row r="7328" hidden="1" x14ac:dyDescent="0.2"/>
    <row r="7329" hidden="1" x14ac:dyDescent="0.2"/>
    <row r="7330" hidden="1" x14ac:dyDescent="0.2"/>
    <row r="7331" hidden="1" x14ac:dyDescent="0.2"/>
    <row r="7332" hidden="1" x14ac:dyDescent="0.2"/>
    <row r="7333" hidden="1" x14ac:dyDescent="0.2"/>
    <row r="7334" hidden="1" x14ac:dyDescent="0.2"/>
    <row r="7335" hidden="1" x14ac:dyDescent="0.2"/>
    <row r="7336" hidden="1" x14ac:dyDescent="0.2"/>
    <row r="7337" hidden="1" x14ac:dyDescent="0.2"/>
    <row r="7338" hidden="1" x14ac:dyDescent="0.2"/>
    <row r="7339" hidden="1" x14ac:dyDescent="0.2"/>
    <row r="7340" hidden="1" x14ac:dyDescent="0.2"/>
    <row r="7341" hidden="1" x14ac:dyDescent="0.2"/>
    <row r="7342" hidden="1" x14ac:dyDescent="0.2"/>
    <row r="7343" hidden="1" x14ac:dyDescent="0.2"/>
    <row r="7344" hidden="1" x14ac:dyDescent="0.2"/>
    <row r="7345" hidden="1" x14ac:dyDescent="0.2"/>
    <row r="7346" hidden="1" x14ac:dyDescent="0.2"/>
    <row r="7347" hidden="1" x14ac:dyDescent="0.2"/>
    <row r="7348" hidden="1" x14ac:dyDescent="0.2"/>
    <row r="7349" hidden="1" x14ac:dyDescent="0.2"/>
    <row r="7350" hidden="1" x14ac:dyDescent="0.2"/>
    <row r="7351" hidden="1" x14ac:dyDescent="0.2"/>
    <row r="7352" hidden="1" x14ac:dyDescent="0.2"/>
    <row r="7353" hidden="1" x14ac:dyDescent="0.2"/>
    <row r="7354" hidden="1" x14ac:dyDescent="0.2"/>
    <row r="7355" hidden="1" x14ac:dyDescent="0.2"/>
    <row r="7356" hidden="1" x14ac:dyDescent="0.2"/>
    <row r="7357" hidden="1" x14ac:dyDescent="0.2"/>
    <row r="7358" hidden="1" x14ac:dyDescent="0.2"/>
    <row r="7359" hidden="1" x14ac:dyDescent="0.2"/>
    <row r="7360" hidden="1" x14ac:dyDescent="0.2"/>
    <row r="7361" hidden="1" x14ac:dyDescent="0.2"/>
    <row r="7362" hidden="1" x14ac:dyDescent="0.2"/>
    <row r="7363" hidden="1" x14ac:dyDescent="0.2"/>
    <row r="7364" hidden="1" x14ac:dyDescent="0.2"/>
    <row r="7365" hidden="1" x14ac:dyDescent="0.2"/>
    <row r="7366" hidden="1" x14ac:dyDescent="0.2"/>
    <row r="7367" hidden="1" x14ac:dyDescent="0.2"/>
    <row r="7368" hidden="1" x14ac:dyDescent="0.2"/>
    <row r="7369" hidden="1" x14ac:dyDescent="0.2"/>
    <row r="7370" hidden="1" x14ac:dyDescent="0.2"/>
    <row r="7371" hidden="1" x14ac:dyDescent="0.2"/>
    <row r="7372" hidden="1" x14ac:dyDescent="0.2"/>
    <row r="7373" hidden="1" x14ac:dyDescent="0.2"/>
    <row r="7374" hidden="1" x14ac:dyDescent="0.2"/>
    <row r="7375" hidden="1" x14ac:dyDescent="0.2"/>
    <row r="7376" hidden="1" x14ac:dyDescent="0.2"/>
    <row r="7377" hidden="1" x14ac:dyDescent="0.2"/>
    <row r="7378" hidden="1" x14ac:dyDescent="0.2"/>
    <row r="7379" hidden="1" x14ac:dyDescent="0.2"/>
    <row r="7380" hidden="1" x14ac:dyDescent="0.2"/>
    <row r="7381" hidden="1" x14ac:dyDescent="0.2"/>
    <row r="7382" hidden="1" x14ac:dyDescent="0.2"/>
    <row r="7383" hidden="1" x14ac:dyDescent="0.2"/>
    <row r="7384" hidden="1" x14ac:dyDescent="0.2"/>
    <row r="7385" hidden="1" x14ac:dyDescent="0.2"/>
    <row r="7386" hidden="1" x14ac:dyDescent="0.2"/>
    <row r="7387" hidden="1" x14ac:dyDescent="0.2"/>
    <row r="7388" hidden="1" x14ac:dyDescent="0.2"/>
    <row r="7389" hidden="1" x14ac:dyDescent="0.2"/>
    <row r="7390" hidden="1" x14ac:dyDescent="0.2"/>
    <row r="7391" hidden="1" x14ac:dyDescent="0.2"/>
    <row r="7392" hidden="1" x14ac:dyDescent="0.2"/>
    <row r="7393" hidden="1" x14ac:dyDescent="0.2"/>
    <row r="7394" hidden="1" x14ac:dyDescent="0.2"/>
    <row r="7395" hidden="1" x14ac:dyDescent="0.2"/>
    <row r="7396" hidden="1" x14ac:dyDescent="0.2"/>
    <row r="7397" hidden="1" x14ac:dyDescent="0.2"/>
    <row r="7398" hidden="1" x14ac:dyDescent="0.2"/>
    <row r="7399" hidden="1" x14ac:dyDescent="0.2"/>
    <row r="7400" hidden="1" x14ac:dyDescent="0.2"/>
    <row r="7401" hidden="1" x14ac:dyDescent="0.2"/>
    <row r="7402" hidden="1" x14ac:dyDescent="0.2"/>
    <row r="7403" hidden="1" x14ac:dyDescent="0.2"/>
    <row r="7404" hidden="1" x14ac:dyDescent="0.2"/>
    <row r="7405" hidden="1" x14ac:dyDescent="0.2"/>
    <row r="7406" hidden="1" x14ac:dyDescent="0.2"/>
    <row r="7407" hidden="1" x14ac:dyDescent="0.2"/>
    <row r="7408" hidden="1" x14ac:dyDescent="0.2"/>
    <row r="7409" hidden="1" x14ac:dyDescent="0.2"/>
    <row r="7410" hidden="1" x14ac:dyDescent="0.2"/>
    <row r="7411" hidden="1" x14ac:dyDescent="0.2"/>
    <row r="7412" hidden="1" x14ac:dyDescent="0.2"/>
    <row r="7413" hidden="1" x14ac:dyDescent="0.2"/>
    <row r="7414" hidden="1" x14ac:dyDescent="0.2"/>
    <row r="7415" hidden="1" x14ac:dyDescent="0.2"/>
    <row r="7416" hidden="1" x14ac:dyDescent="0.2"/>
    <row r="7417" hidden="1" x14ac:dyDescent="0.2"/>
    <row r="7418" hidden="1" x14ac:dyDescent="0.2"/>
    <row r="7419" hidden="1" x14ac:dyDescent="0.2"/>
    <row r="7420" hidden="1" x14ac:dyDescent="0.2"/>
    <row r="7421" hidden="1" x14ac:dyDescent="0.2"/>
    <row r="7422" hidden="1" x14ac:dyDescent="0.2"/>
    <row r="7423" hidden="1" x14ac:dyDescent="0.2"/>
    <row r="7424" hidden="1" x14ac:dyDescent="0.2"/>
    <row r="7425" hidden="1" x14ac:dyDescent="0.2"/>
    <row r="7426" hidden="1" x14ac:dyDescent="0.2"/>
    <row r="7427" hidden="1" x14ac:dyDescent="0.2"/>
    <row r="7428" hidden="1" x14ac:dyDescent="0.2"/>
    <row r="7429" hidden="1" x14ac:dyDescent="0.2"/>
    <row r="7430" hidden="1" x14ac:dyDescent="0.2"/>
    <row r="7431" hidden="1" x14ac:dyDescent="0.2"/>
    <row r="7432" hidden="1" x14ac:dyDescent="0.2"/>
    <row r="7433" hidden="1" x14ac:dyDescent="0.2"/>
    <row r="7434" hidden="1" x14ac:dyDescent="0.2"/>
    <row r="7435" hidden="1" x14ac:dyDescent="0.2"/>
    <row r="7436" hidden="1" x14ac:dyDescent="0.2"/>
    <row r="7437" hidden="1" x14ac:dyDescent="0.2"/>
    <row r="7438" hidden="1" x14ac:dyDescent="0.2"/>
    <row r="7439" hidden="1" x14ac:dyDescent="0.2"/>
    <row r="7440" hidden="1" x14ac:dyDescent="0.2"/>
    <row r="7441" hidden="1" x14ac:dyDescent="0.2"/>
    <row r="7442" hidden="1" x14ac:dyDescent="0.2"/>
    <row r="7443" hidden="1" x14ac:dyDescent="0.2"/>
    <row r="7444" hidden="1" x14ac:dyDescent="0.2"/>
    <row r="7445" hidden="1" x14ac:dyDescent="0.2"/>
    <row r="7446" hidden="1" x14ac:dyDescent="0.2"/>
    <row r="7447" hidden="1" x14ac:dyDescent="0.2"/>
    <row r="7448" hidden="1" x14ac:dyDescent="0.2"/>
    <row r="7449" hidden="1" x14ac:dyDescent="0.2"/>
    <row r="7450" hidden="1" x14ac:dyDescent="0.2"/>
    <row r="7451" hidden="1" x14ac:dyDescent="0.2"/>
    <row r="7452" hidden="1" x14ac:dyDescent="0.2"/>
    <row r="7453" hidden="1" x14ac:dyDescent="0.2"/>
    <row r="7454" hidden="1" x14ac:dyDescent="0.2"/>
    <row r="7455" hidden="1" x14ac:dyDescent="0.2"/>
    <row r="7456" hidden="1" x14ac:dyDescent="0.2"/>
    <row r="7457" hidden="1" x14ac:dyDescent="0.2"/>
    <row r="7458" hidden="1" x14ac:dyDescent="0.2"/>
    <row r="7459" hidden="1" x14ac:dyDescent="0.2"/>
    <row r="7460" hidden="1" x14ac:dyDescent="0.2"/>
    <row r="7461" hidden="1" x14ac:dyDescent="0.2"/>
    <row r="7462" hidden="1" x14ac:dyDescent="0.2"/>
    <row r="7463" hidden="1" x14ac:dyDescent="0.2"/>
    <row r="7464" hidden="1" x14ac:dyDescent="0.2"/>
    <row r="7465" hidden="1" x14ac:dyDescent="0.2"/>
    <row r="7466" hidden="1" x14ac:dyDescent="0.2"/>
    <row r="7467" hidden="1" x14ac:dyDescent="0.2"/>
    <row r="7468" hidden="1" x14ac:dyDescent="0.2"/>
    <row r="7469" hidden="1" x14ac:dyDescent="0.2"/>
    <row r="7470" hidden="1" x14ac:dyDescent="0.2"/>
    <row r="7471" hidden="1" x14ac:dyDescent="0.2"/>
    <row r="7472" hidden="1" x14ac:dyDescent="0.2"/>
    <row r="7473" hidden="1" x14ac:dyDescent="0.2"/>
    <row r="7474" hidden="1" x14ac:dyDescent="0.2"/>
    <row r="7475" hidden="1" x14ac:dyDescent="0.2"/>
    <row r="7476" hidden="1" x14ac:dyDescent="0.2"/>
    <row r="7477" hidden="1" x14ac:dyDescent="0.2"/>
    <row r="7478" hidden="1" x14ac:dyDescent="0.2"/>
    <row r="7479" hidden="1" x14ac:dyDescent="0.2"/>
    <row r="7480" hidden="1" x14ac:dyDescent="0.2"/>
    <row r="7481" hidden="1" x14ac:dyDescent="0.2"/>
    <row r="7482" hidden="1" x14ac:dyDescent="0.2"/>
    <row r="7483" hidden="1" x14ac:dyDescent="0.2"/>
    <row r="7484" hidden="1" x14ac:dyDescent="0.2"/>
    <row r="7485" hidden="1" x14ac:dyDescent="0.2"/>
    <row r="7486" hidden="1" x14ac:dyDescent="0.2"/>
    <row r="7487" hidden="1" x14ac:dyDescent="0.2"/>
    <row r="7488" hidden="1" x14ac:dyDescent="0.2"/>
    <row r="7489" hidden="1" x14ac:dyDescent="0.2"/>
    <row r="7490" hidden="1" x14ac:dyDescent="0.2"/>
    <row r="7491" hidden="1" x14ac:dyDescent="0.2"/>
    <row r="7492" hidden="1" x14ac:dyDescent="0.2"/>
    <row r="7493" hidden="1" x14ac:dyDescent="0.2"/>
    <row r="7494" hidden="1" x14ac:dyDescent="0.2"/>
    <row r="7495" hidden="1" x14ac:dyDescent="0.2"/>
    <row r="7496" hidden="1" x14ac:dyDescent="0.2"/>
    <row r="7497" hidden="1" x14ac:dyDescent="0.2"/>
    <row r="7498" hidden="1" x14ac:dyDescent="0.2"/>
    <row r="7499" hidden="1" x14ac:dyDescent="0.2"/>
    <row r="7500" hidden="1" x14ac:dyDescent="0.2"/>
    <row r="7501" hidden="1" x14ac:dyDescent="0.2"/>
    <row r="7502" hidden="1" x14ac:dyDescent="0.2"/>
    <row r="7503" hidden="1" x14ac:dyDescent="0.2"/>
    <row r="7504" hidden="1" x14ac:dyDescent="0.2"/>
    <row r="7505" hidden="1" x14ac:dyDescent="0.2"/>
    <row r="7506" hidden="1" x14ac:dyDescent="0.2"/>
    <row r="7507" hidden="1" x14ac:dyDescent="0.2"/>
    <row r="7508" hidden="1" x14ac:dyDescent="0.2"/>
    <row r="7509" hidden="1" x14ac:dyDescent="0.2"/>
    <row r="7510" hidden="1" x14ac:dyDescent="0.2"/>
    <row r="7511" hidden="1" x14ac:dyDescent="0.2"/>
    <row r="7512" hidden="1" x14ac:dyDescent="0.2"/>
    <row r="7513" hidden="1" x14ac:dyDescent="0.2"/>
    <row r="7514" hidden="1" x14ac:dyDescent="0.2"/>
    <row r="7515" hidden="1" x14ac:dyDescent="0.2"/>
    <row r="7516" hidden="1" x14ac:dyDescent="0.2"/>
    <row r="7517" hidden="1" x14ac:dyDescent="0.2"/>
    <row r="7518" hidden="1" x14ac:dyDescent="0.2"/>
    <row r="7519" hidden="1" x14ac:dyDescent="0.2"/>
    <row r="7520" hidden="1" x14ac:dyDescent="0.2"/>
    <row r="7521" hidden="1" x14ac:dyDescent="0.2"/>
    <row r="7522" hidden="1" x14ac:dyDescent="0.2"/>
    <row r="7523" hidden="1" x14ac:dyDescent="0.2"/>
    <row r="7524" hidden="1" x14ac:dyDescent="0.2"/>
    <row r="7525" hidden="1" x14ac:dyDescent="0.2"/>
    <row r="7526" hidden="1" x14ac:dyDescent="0.2"/>
    <row r="7527" hidden="1" x14ac:dyDescent="0.2"/>
    <row r="7528" hidden="1" x14ac:dyDescent="0.2"/>
    <row r="7529" hidden="1" x14ac:dyDescent="0.2"/>
    <row r="7530" hidden="1" x14ac:dyDescent="0.2"/>
    <row r="7531" hidden="1" x14ac:dyDescent="0.2"/>
    <row r="7532" hidden="1" x14ac:dyDescent="0.2"/>
    <row r="7533" hidden="1" x14ac:dyDescent="0.2"/>
    <row r="7534" hidden="1" x14ac:dyDescent="0.2"/>
    <row r="7535" hidden="1" x14ac:dyDescent="0.2"/>
    <row r="7536" hidden="1" x14ac:dyDescent="0.2"/>
    <row r="7537" hidden="1" x14ac:dyDescent="0.2"/>
    <row r="7538" hidden="1" x14ac:dyDescent="0.2"/>
    <row r="7539" hidden="1" x14ac:dyDescent="0.2"/>
    <row r="7540" hidden="1" x14ac:dyDescent="0.2"/>
    <row r="7541" hidden="1" x14ac:dyDescent="0.2"/>
    <row r="7542" hidden="1" x14ac:dyDescent="0.2"/>
    <row r="7543" hidden="1" x14ac:dyDescent="0.2"/>
    <row r="7544" hidden="1" x14ac:dyDescent="0.2"/>
    <row r="7545" hidden="1" x14ac:dyDescent="0.2"/>
    <row r="7546" hidden="1" x14ac:dyDescent="0.2"/>
    <row r="7547" hidden="1" x14ac:dyDescent="0.2"/>
    <row r="7548" hidden="1" x14ac:dyDescent="0.2"/>
    <row r="7549" hidden="1" x14ac:dyDescent="0.2"/>
    <row r="7550" hidden="1" x14ac:dyDescent="0.2"/>
    <row r="7551" hidden="1" x14ac:dyDescent="0.2"/>
    <row r="7552" hidden="1" x14ac:dyDescent="0.2"/>
    <row r="7553" hidden="1" x14ac:dyDescent="0.2"/>
    <row r="7554" hidden="1" x14ac:dyDescent="0.2"/>
    <row r="7555" hidden="1" x14ac:dyDescent="0.2"/>
    <row r="7556" hidden="1" x14ac:dyDescent="0.2"/>
    <row r="7557" hidden="1" x14ac:dyDescent="0.2"/>
    <row r="7558" hidden="1" x14ac:dyDescent="0.2"/>
    <row r="7559" hidden="1" x14ac:dyDescent="0.2"/>
    <row r="7560" hidden="1" x14ac:dyDescent="0.2"/>
    <row r="7561" hidden="1" x14ac:dyDescent="0.2"/>
    <row r="7562" hidden="1" x14ac:dyDescent="0.2"/>
    <row r="7563" hidden="1" x14ac:dyDescent="0.2"/>
    <row r="7564" hidden="1" x14ac:dyDescent="0.2"/>
    <row r="7565" hidden="1" x14ac:dyDescent="0.2"/>
    <row r="7566" hidden="1" x14ac:dyDescent="0.2"/>
    <row r="7567" hidden="1" x14ac:dyDescent="0.2"/>
    <row r="7568" hidden="1" x14ac:dyDescent="0.2"/>
    <row r="7569" hidden="1" x14ac:dyDescent="0.2"/>
    <row r="7570" hidden="1" x14ac:dyDescent="0.2"/>
    <row r="7571" hidden="1" x14ac:dyDescent="0.2"/>
    <row r="7572" hidden="1" x14ac:dyDescent="0.2"/>
    <row r="7573" hidden="1" x14ac:dyDescent="0.2"/>
    <row r="7574" hidden="1" x14ac:dyDescent="0.2"/>
    <row r="7575" hidden="1" x14ac:dyDescent="0.2"/>
    <row r="7576" hidden="1" x14ac:dyDescent="0.2"/>
    <row r="7577" hidden="1" x14ac:dyDescent="0.2"/>
    <row r="7578" hidden="1" x14ac:dyDescent="0.2"/>
    <row r="7579" hidden="1" x14ac:dyDescent="0.2"/>
    <row r="7580" hidden="1" x14ac:dyDescent="0.2"/>
    <row r="7581" hidden="1" x14ac:dyDescent="0.2"/>
    <row r="7582" hidden="1" x14ac:dyDescent="0.2"/>
    <row r="7583" hidden="1" x14ac:dyDescent="0.2"/>
    <row r="7584" hidden="1" x14ac:dyDescent="0.2"/>
    <row r="7585" hidden="1" x14ac:dyDescent="0.2"/>
    <row r="7586" hidden="1" x14ac:dyDescent="0.2"/>
    <row r="7587" hidden="1" x14ac:dyDescent="0.2"/>
    <row r="7588" hidden="1" x14ac:dyDescent="0.2"/>
    <row r="7589" hidden="1" x14ac:dyDescent="0.2"/>
    <row r="7590" hidden="1" x14ac:dyDescent="0.2"/>
    <row r="7591" hidden="1" x14ac:dyDescent="0.2"/>
    <row r="7592" hidden="1" x14ac:dyDescent="0.2"/>
    <row r="7593" hidden="1" x14ac:dyDescent="0.2"/>
    <row r="7594" hidden="1" x14ac:dyDescent="0.2"/>
    <row r="7595" hidden="1" x14ac:dyDescent="0.2"/>
    <row r="7596" hidden="1" x14ac:dyDescent="0.2"/>
    <row r="7597" hidden="1" x14ac:dyDescent="0.2"/>
    <row r="7598" hidden="1" x14ac:dyDescent="0.2"/>
    <row r="7599" hidden="1" x14ac:dyDescent="0.2"/>
    <row r="7600" hidden="1" x14ac:dyDescent="0.2"/>
    <row r="7601" hidden="1" x14ac:dyDescent="0.2"/>
    <row r="7602" hidden="1" x14ac:dyDescent="0.2"/>
    <row r="7603" hidden="1" x14ac:dyDescent="0.2"/>
    <row r="7604" hidden="1" x14ac:dyDescent="0.2"/>
    <row r="7605" hidden="1" x14ac:dyDescent="0.2"/>
    <row r="7606" hidden="1" x14ac:dyDescent="0.2"/>
    <row r="7607" hidden="1" x14ac:dyDescent="0.2"/>
    <row r="7608" hidden="1" x14ac:dyDescent="0.2"/>
    <row r="7609" hidden="1" x14ac:dyDescent="0.2"/>
    <row r="7610" hidden="1" x14ac:dyDescent="0.2"/>
    <row r="7611" hidden="1" x14ac:dyDescent="0.2"/>
    <row r="7612" hidden="1" x14ac:dyDescent="0.2"/>
    <row r="7613" hidden="1" x14ac:dyDescent="0.2"/>
    <row r="7614" hidden="1" x14ac:dyDescent="0.2"/>
    <row r="7615" hidden="1" x14ac:dyDescent="0.2"/>
    <row r="7616" hidden="1" x14ac:dyDescent="0.2"/>
    <row r="7617" hidden="1" x14ac:dyDescent="0.2"/>
    <row r="7618" hidden="1" x14ac:dyDescent="0.2"/>
    <row r="7619" hidden="1" x14ac:dyDescent="0.2"/>
    <row r="7620" hidden="1" x14ac:dyDescent="0.2"/>
    <row r="7621" hidden="1" x14ac:dyDescent="0.2"/>
    <row r="7622" hidden="1" x14ac:dyDescent="0.2"/>
    <row r="7623" hidden="1" x14ac:dyDescent="0.2"/>
    <row r="7624" hidden="1" x14ac:dyDescent="0.2"/>
    <row r="7625" hidden="1" x14ac:dyDescent="0.2"/>
    <row r="7626" hidden="1" x14ac:dyDescent="0.2"/>
    <row r="7627" hidden="1" x14ac:dyDescent="0.2"/>
    <row r="7628" hidden="1" x14ac:dyDescent="0.2"/>
    <row r="7629" hidden="1" x14ac:dyDescent="0.2"/>
    <row r="7630" hidden="1" x14ac:dyDescent="0.2"/>
    <row r="7631" hidden="1" x14ac:dyDescent="0.2"/>
    <row r="7632" hidden="1" x14ac:dyDescent="0.2"/>
    <row r="7633" hidden="1" x14ac:dyDescent="0.2"/>
    <row r="7634" hidden="1" x14ac:dyDescent="0.2"/>
    <row r="7635" hidden="1" x14ac:dyDescent="0.2"/>
    <row r="7636" hidden="1" x14ac:dyDescent="0.2"/>
    <row r="7637" hidden="1" x14ac:dyDescent="0.2"/>
    <row r="7638" hidden="1" x14ac:dyDescent="0.2"/>
    <row r="7639" hidden="1" x14ac:dyDescent="0.2"/>
    <row r="7640" hidden="1" x14ac:dyDescent="0.2"/>
    <row r="7641" hidden="1" x14ac:dyDescent="0.2"/>
    <row r="7642" hidden="1" x14ac:dyDescent="0.2"/>
    <row r="7643" hidden="1" x14ac:dyDescent="0.2"/>
    <row r="7644" hidden="1" x14ac:dyDescent="0.2"/>
    <row r="7645" hidden="1" x14ac:dyDescent="0.2"/>
    <row r="7646" hidden="1" x14ac:dyDescent="0.2"/>
    <row r="7647" hidden="1" x14ac:dyDescent="0.2"/>
    <row r="7648" hidden="1" x14ac:dyDescent="0.2"/>
    <row r="7649" hidden="1" x14ac:dyDescent="0.2"/>
    <row r="7650" hidden="1" x14ac:dyDescent="0.2"/>
    <row r="7651" hidden="1" x14ac:dyDescent="0.2"/>
    <row r="7652" hidden="1" x14ac:dyDescent="0.2"/>
    <row r="7653" hidden="1" x14ac:dyDescent="0.2"/>
    <row r="7654" hidden="1" x14ac:dyDescent="0.2"/>
    <row r="7655" hidden="1" x14ac:dyDescent="0.2"/>
    <row r="7656" hidden="1" x14ac:dyDescent="0.2"/>
    <row r="7657" hidden="1" x14ac:dyDescent="0.2"/>
    <row r="7658" hidden="1" x14ac:dyDescent="0.2"/>
    <row r="7659" hidden="1" x14ac:dyDescent="0.2"/>
    <row r="7660" hidden="1" x14ac:dyDescent="0.2"/>
    <row r="7661" hidden="1" x14ac:dyDescent="0.2"/>
    <row r="7662" hidden="1" x14ac:dyDescent="0.2"/>
    <row r="7663" hidden="1" x14ac:dyDescent="0.2"/>
    <row r="7664" hidden="1" x14ac:dyDescent="0.2"/>
    <row r="7665" hidden="1" x14ac:dyDescent="0.2"/>
    <row r="7666" hidden="1" x14ac:dyDescent="0.2"/>
    <row r="7667" hidden="1" x14ac:dyDescent="0.2"/>
    <row r="7668" hidden="1" x14ac:dyDescent="0.2"/>
    <row r="7669" hidden="1" x14ac:dyDescent="0.2"/>
    <row r="7670" hidden="1" x14ac:dyDescent="0.2"/>
    <row r="7671" hidden="1" x14ac:dyDescent="0.2"/>
    <row r="7672" hidden="1" x14ac:dyDescent="0.2"/>
    <row r="7673" hidden="1" x14ac:dyDescent="0.2"/>
    <row r="7674" hidden="1" x14ac:dyDescent="0.2"/>
    <row r="7675" hidden="1" x14ac:dyDescent="0.2"/>
    <row r="7676" hidden="1" x14ac:dyDescent="0.2"/>
    <row r="7677" hidden="1" x14ac:dyDescent="0.2"/>
    <row r="7678" hidden="1" x14ac:dyDescent="0.2"/>
    <row r="7679" hidden="1" x14ac:dyDescent="0.2"/>
    <row r="7680" hidden="1" x14ac:dyDescent="0.2"/>
    <row r="7681" hidden="1" x14ac:dyDescent="0.2"/>
    <row r="7682" hidden="1" x14ac:dyDescent="0.2"/>
    <row r="7683" hidden="1" x14ac:dyDescent="0.2"/>
    <row r="7684" hidden="1" x14ac:dyDescent="0.2"/>
    <row r="7685" hidden="1" x14ac:dyDescent="0.2"/>
    <row r="7686" hidden="1" x14ac:dyDescent="0.2"/>
    <row r="7687" hidden="1" x14ac:dyDescent="0.2"/>
    <row r="7688" hidden="1" x14ac:dyDescent="0.2"/>
    <row r="7689" hidden="1" x14ac:dyDescent="0.2"/>
    <row r="7690" hidden="1" x14ac:dyDescent="0.2"/>
    <row r="7691" hidden="1" x14ac:dyDescent="0.2"/>
    <row r="7692" hidden="1" x14ac:dyDescent="0.2"/>
    <row r="7693" hidden="1" x14ac:dyDescent="0.2"/>
    <row r="7694" hidden="1" x14ac:dyDescent="0.2"/>
    <row r="7695" hidden="1" x14ac:dyDescent="0.2"/>
    <row r="7696" hidden="1" x14ac:dyDescent="0.2"/>
    <row r="7697" hidden="1" x14ac:dyDescent="0.2"/>
    <row r="7698" hidden="1" x14ac:dyDescent="0.2"/>
    <row r="7699" hidden="1" x14ac:dyDescent="0.2"/>
    <row r="7700" hidden="1" x14ac:dyDescent="0.2"/>
    <row r="7701" hidden="1" x14ac:dyDescent="0.2"/>
    <row r="7702" hidden="1" x14ac:dyDescent="0.2"/>
    <row r="7703" hidden="1" x14ac:dyDescent="0.2"/>
    <row r="7704" hidden="1" x14ac:dyDescent="0.2"/>
    <row r="7705" hidden="1" x14ac:dyDescent="0.2"/>
    <row r="7706" hidden="1" x14ac:dyDescent="0.2"/>
    <row r="7707" hidden="1" x14ac:dyDescent="0.2"/>
    <row r="7708" hidden="1" x14ac:dyDescent="0.2"/>
    <row r="7709" hidden="1" x14ac:dyDescent="0.2"/>
    <row r="7710" hidden="1" x14ac:dyDescent="0.2"/>
    <row r="7711" hidden="1" x14ac:dyDescent="0.2"/>
    <row r="7712" hidden="1" x14ac:dyDescent="0.2"/>
    <row r="7713" hidden="1" x14ac:dyDescent="0.2"/>
    <row r="7714" hidden="1" x14ac:dyDescent="0.2"/>
    <row r="7715" hidden="1" x14ac:dyDescent="0.2"/>
    <row r="7716" hidden="1" x14ac:dyDescent="0.2"/>
    <row r="7717" hidden="1" x14ac:dyDescent="0.2"/>
    <row r="7718" hidden="1" x14ac:dyDescent="0.2"/>
    <row r="7719" hidden="1" x14ac:dyDescent="0.2"/>
    <row r="7720" hidden="1" x14ac:dyDescent="0.2"/>
    <row r="7721" hidden="1" x14ac:dyDescent="0.2"/>
    <row r="7722" hidden="1" x14ac:dyDescent="0.2"/>
    <row r="7723" hidden="1" x14ac:dyDescent="0.2"/>
    <row r="7724" hidden="1" x14ac:dyDescent="0.2"/>
    <row r="7725" hidden="1" x14ac:dyDescent="0.2"/>
    <row r="7726" hidden="1" x14ac:dyDescent="0.2"/>
    <row r="7727" hidden="1" x14ac:dyDescent="0.2"/>
    <row r="7728" hidden="1" x14ac:dyDescent="0.2"/>
    <row r="7729" hidden="1" x14ac:dyDescent="0.2"/>
    <row r="7730" hidden="1" x14ac:dyDescent="0.2"/>
    <row r="7731" hidden="1" x14ac:dyDescent="0.2"/>
    <row r="7732" hidden="1" x14ac:dyDescent="0.2"/>
    <row r="7733" hidden="1" x14ac:dyDescent="0.2"/>
    <row r="7734" hidden="1" x14ac:dyDescent="0.2"/>
    <row r="7735" hidden="1" x14ac:dyDescent="0.2"/>
    <row r="7736" hidden="1" x14ac:dyDescent="0.2"/>
    <row r="7737" hidden="1" x14ac:dyDescent="0.2"/>
    <row r="7738" hidden="1" x14ac:dyDescent="0.2"/>
    <row r="7739" hidden="1" x14ac:dyDescent="0.2"/>
    <row r="7740" hidden="1" x14ac:dyDescent="0.2"/>
    <row r="7741" hidden="1" x14ac:dyDescent="0.2"/>
    <row r="7742" hidden="1" x14ac:dyDescent="0.2"/>
    <row r="7743" hidden="1" x14ac:dyDescent="0.2"/>
    <row r="7744" hidden="1" x14ac:dyDescent="0.2"/>
    <row r="7745" hidden="1" x14ac:dyDescent="0.2"/>
    <row r="7746" hidden="1" x14ac:dyDescent="0.2"/>
    <row r="7747" hidden="1" x14ac:dyDescent="0.2"/>
    <row r="7748" hidden="1" x14ac:dyDescent="0.2"/>
    <row r="7749" hidden="1" x14ac:dyDescent="0.2"/>
    <row r="7750" hidden="1" x14ac:dyDescent="0.2"/>
    <row r="7751" hidden="1" x14ac:dyDescent="0.2"/>
    <row r="7752" hidden="1" x14ac:dyDescent="0.2"/>
    <row r="7753" hidden="1" x14ac:dyDescent="0.2"/>
    <row r="7754" hidden="1" x14ac:dyDescent="0.2"/>
    <row r="7755" hidden="1" x14ac:dyDescent="0.2"/>
    <row r="7756" hidden="1" x14ac:dyDescent="0.2"/>
    <row r="7757" hidden="1" x14ac:dyDescent="0.2"/>
    <row r="7758" hidden="1" x14ac:dyDescent="0.2"/>
    <row r="7759" hidden="1" x14ac:dyDescent="0.2"/>
    <row r="7760" hidden="1" x14ac:dyDescent="0.2"/>
    <row r="7761" hidden="1" x14ac:dyDescent="0.2"/>
    <row r="7762" hidden="1" x14ac:dyDescent="0.2"/>
    <row r="7763" hidden="1" x14ac:dyDescent="0.2"/>
    <row r="7764" hidden="1" x14ac:dyDescent="0.2"/>
    <row r="7765" hidden="1" x14ac:dyDescent="0.2"/>
    <row r="7766" hidden="1" x14ac:dyDescent="0.2"/>
    <row r="7767" hidden="1" x14ac:dyDescent="0.2"/>
    <row r="7768" hidden="1" x14ac:dyDescent="0.2"/>
    <row r="7769" hidden="1" x14ac:dyDescent="0.2"/>
    <row r="7770" hidden="1" x14ac:dyDescent="0.2"/>
    <row r="7771" hidden="1" x14ac:dyDescent="0.2"/>
    <row r="7772" hidden="1" x14ac:dyDescent="0.2"/>
    <row r="7773" hidden="1" x14ac:dyDescent="0.2"/>
    <row r="7774" hidden="1" x14ac:dyDescent="0.2"/>
    <row r="7775" hidden="1" x14ac:dyDescent="0.2"/>
    <row r="7776" hidden="1" x14ac:dyDescent="0.2"/>
    <row r="7777" hidden="1" x14ac:dyDescent="0.2"/>
    <row r="7778" hidden="1" x14ac:dyDescent="0.2"/>
    <row r="7779" hidden="1" x14ac:dyDescent="0.2"/>
    <row r="7780" hidden="1" x14ac:dyDescent="0.2"/>
    <row r="7781" hidden="1" x14ac:dyDescent="0.2"/>
    <row r="7782" hidden="1" x14ac:dyDescent="0.2"/>
    <row r="7783" hidden="1" x14ac:dyDescent="0.2"/>
    <row r="7784" hidden="1" x14ac:dyDescent="0.2"/>
    <row r="7785" hidden="1" x14ac:dyDescent="0.2"/>
    <row r="7786" hidden="1" x14ac:dyDescent="0.2"/>
    <row r="7787" hidden="1" x14ac:dyDescent="0.2"/>
    <row r="7788" hidden="1" x14ac:dyDescent="0.2"/>
    <row r="7789" hidden="1" x14ac:dyDescent="0.2"/>
    <row r="7790" hidden="1" x14ac:dyDescent="0.2"/>
    <row r="7791" hidden="1" x14ac:dyDescent="0.2"/>
    <row r="7792" hidden="1" x14ac:dyDescent="0.2"/>
    <row r="7793" hidden="1" x14ac:dyDescent="0.2"/>
    <row r="7794" hidden="1" x14ac:dyDescent="0.2"/>
    <row r="7795" hidden="1" x14ac:dyDescent="0.2"/>
    <row r="7796" hidden="1" x14ac:dyDescent="0.2"/>
    <row r="7797" hidden="1" x14ac:dyDescent="0.2"/>
    <row r="7798" hidden="1" x14ac:dyDescent="0.2"/>
    <row r="7799" hidden="1" x14ac:dyDescent="0.2"/>
    <row r="7800" hidden="1" x14ac:dyDescent="0.2"/>
    <row r="7801" hidden="1" x14ac:dyDescent="0.2"/>
    <row r="7802" hidden="1" x14ac:dyDescent="0.2"/>
    <row r="7803" hidden="1" x14ac:dyDescent="0.2"/>
    <row r="7804" hidden="1" x14ac:dyDescent="0.2"/>
    <row r="7805" hidden="1" x14ac:dyDescent="0.2"/>
    <row r="7806" hidden="1" x14ac:dyDescent="0.2"/>
    <row r="7807" hidden="1" x14ac:dyDescent="0.2"/>
    <row r="7808" hidden="1" x14ac:dyDescent="0.2"/>
    <row r="7809" hidden="1" x14ac:dyDescent="0.2"/>
    <row r="7810" hidden="1" x14ac:dyDescent="0.2"/>
    <row r="7811" hidden="1" x14ac:dyDescent="0.2"/>
    <row r="7812" hidden="1" x14ac:dyDescent="0.2"/>
    <row r="7813" hidden="1" x14ac:dyDescent="0.2"/>
    <row r="7814" hidden="1" x14ac:dyDescent="0.2"/>
    <row r="7815" hidden="1" x14ac:dyDescent="0.2"/>
    <row r="7816" hidden="1" x14ac:dyDescent="0.2"/>
    <row r="7817" hidden="1" x14ac:dyDescent="0.2"/>
    <row r="7818" hidden="1" x14ac:dyDescent="0.2"/>
    <row r="7819" hidden="1" x14ac:dyDescent="0.2"/>
    <row r="7820" hidden="1" x14ac:dyDescent="0.2"/>
    <row r="7821" hidden="1" x14ac:dyDescent="0.2"/>
    <row r="7822" hidden="1" x14ac:dyDescent="0.2"/>
    <row r="7823" hidden="1" x14ac:dyDescent="0.2"/>
    <row r="7824" hidden="1" x14ac:dyDescent="0.2"/>
    <row r="7825" hidden="1" x14ac:dyDescent="0.2"/>
    <row r="7826" hidden="1" x14ac:dyDescent="0.2"/>
    <row r="7827" hidden="1" x14ac:dyDescent="0.2"/>
    <row r="7828" hidden="1" x14ac:dyDescent="0.2"/>
    <row r="7829" hidden="1" x14ac:dyDescent="0.2"/>
    <row r="7830" hidden="1" x14ac:dyDescent="0.2"/>
    <row r="7831" hidden="1" x14ac:dyDescent="0.2"/>
    <row r="7832" hidden="1" x14ac:dyDescent="0.2"/>
    <row r="7833" hidden="1" x14ac:dyDescent="0.2"/>
    <row r="7834" hidden="1" x14ac:dyDescent="0.2"/>
    <row r="7835" hidden="1" x14ac:dyDescent="0.2"/>
    <row r="7836" hidden="1" x14ac:dyDescent="0.2"/>
    <row r="7837" hidden="1" x14ac:dyDescent="0.2"/>
    <row r="7838" hidden="1" x14ac:dyDescent="0.2"/>
    <row r="7839" hidden="1" x14ac:dyDescent="0.2"/>
    <row r="7840" hidden="1" x14ac:dyDescent="0.2"/>
    <row r="7841" hidden="1" x14ac:dyDescent="0.2"/>
    <row r="7842" hidden="1" x14ac:dyDescent="0.2"/>
    <row r="7843" hidden="1" x14ac:dyDescent="0.2"/>
    <row r="7844" hidden="1" x14ac:dyDescent="0.2"/>
    <row r="7845" hidden="1" x14ac:dyDescent="0.2"/>
    <row r="7846" hidden="1" x14ac:dyDescent="0.2"/>
    <row r="7847" hidden="1" x14ac:dyDescent="0.2"/>
    <row r="7848" hidden="1" x14ac:dyDescent="0.2"/>
    <row r="7849" hidden="1" x14ac:dyDescent="0.2"/>
    <row r="7850" hidden="1" x14ac:dyDescent="0.2"/>
    <row r="7851" hidden="1" x14ac:dyDescent="0.2"/>
    <row r="7852" hidden="1" x14ac:dyDescent="0.2"/>
    <row r="7853" hidden="1" x14ac:dyDescent="0.2"/>
    <row r="7854" hidden="1" x14ac:dyDescent="0.2"/>
    <row r="7855" hidden="1" x14ac:dyDescent="0.2"/>
    <row r="7856" hidden="1" x14ac:dyDescent="0.2"/>
    <row r="7857" hidden="1" x14ac:dyDescent="0.2"/>
    <row r="7858" hidden="1" x14ac:dyDescent="0.2"/>
    <row r="7859" hidden="1" x14ac:dyDescent="0.2"/>
    <row r="7860" hidden="1" x14ac:dyDescent="0.2"/>
    <row r="7861" hidden="1" x14ac:dyDescent="0.2"/>
    <row r="7862" hidden="1" x14ac:dyDescent="0.2"/>
    <row r="7863" hidden="1" x14ac:dyDescent="0.2"/>
    <row r="7864" hidden="1" x14ac:dyDescent="0.2"/>
    <row r="7865" hidden="1" x14ac:dyDescent="0.2"/>
    <row r="7866" hidden="1" x14ac:dyDescent="0.2"/>
    <row r="7867" hidden="1" x14ac:dyDescent="0.2"/>
    <row r="7868" hidden="1" x14ac:dyDescent="0.2"/>
    <row r="7869" hidden="1" x14ac:dyDescent="0.2"/>
    <row r="7870" hidden="1" x14ac:dyDescent="0.2"/>
    <row r="7871" hidden="1" x14ac:dyDescent="0.2"/>
    <row r="7872" hidden="1" x14ac:dyDescent="0.2"/>
    <row r="7873" hidden="1" x14ac:dyDescent="0.2"/>
    <row r="7874" hidden="1" x14ac:dyDescent="0.2"/>
    <row r="7875" hidden="1" x14ac:dyDescent="0.2"/>
    <row r="7876" hidden="1" x14ac:dyDescent="0.2"/>
    <row r="7877" hidden="1" x14ac:dyDescent="0.2"/>
    <row r="7878" hidden="1" x14ac:dyDescent="0.2"/>
    <row r="7879" hidden="1" x14ac:dyDescent="0.2"/>
    <row r="7880" hidden="1" x14ac:dyDescent="0.2"/>
    <row r="7881" hidden="1" x14ac:dyDescent="0.2"/>
    <row r="7882" hidden="1" x14ac:dyDescent="0.2"/>
    <row r="7883" hidden="1" x14ac:dyDescent="0.2"/>
    <row r="7884" hidden="1" x14ac:dyDescent="0.2"/>
    <row r="7885" hidden="1" x14ac:dyDescent="0.2"/>
    <row r="7886" hidden="1" x14ac:dyDescent="0.2"/>
    <row r="7887" hidden="1" x14ac:dyDescent="0.2"/>
    <row r="7888" hidden="1" x14ac:dyDescent="0.2"/>
    <row r="7889" hidden="1" x14ac:dyDescent="0.2"/>
    <row r="7890" hidden="1" x14ac:dyDescent="0.2"/>
    <row r="7891" hidden="1" x14ac:dyDescent="0.2"/>
    <row r="7892" hidden="1" x14ac:dyDescent="0.2"/>
    <row r="7893" hidden="1" x14ac:dyDescent="0.2"/>
    <row r="7894" hidden="1" x14ac:dyDescent="0.2"/>
    <row r="7895" hidden="1" x14ac:dyDescent="0.2"/>
    <row r="7896" hidden="1" x14ac:dyDescent="0.2"/>
    <row r="7897" hidden="1" x14ac:dyDescent="0.2"/>
    <row r="7898" hidden="1" x14ac:dyDescent="0.2"/>
    <row r="7899" hidden="1" x14ac:dyDescent="0.2"/>
    <row r="7900" hidden="1" x14ac:dyDescent="0.2"/>
    <row r="7901" hidden="1" x14ac:dyDescent="0.2"/>
    <row r="7902" hidden="1" x14ac:dyDescent="0.2"/>
    <row r="7903" hidden="1" x14ac:dyDescent="0.2"/>
    <row r="7904" hidden="1" x14ac:dyDescent="0.2"/>
    <row r="7905" hidden="1" x14ac:dyDescent="0.2"/>
    <row r="7906" hidden="1" x14ac:dyDescent="0.2"/>
    <row r="7907" hidden="1" x14ac:dyDescent="0.2"/>
    <row r="7908" hidden="1" x14ac:dyDescent="0.2"/>
    <row r="7909" hidden="1" x14ac:dyDescent="0.2"/>
    <row r="7910" hidden="1" x14ac:dyDescent="0.2"/>
    <row r="7911" hidden="1" x14ac:dyDescent="0.2"/>
    <row r="7912" hidden="1" x14ac:dyDescent="0.2"/>
    <row r="7913" hidden="1" x14ac:dyDescent="0.2"/>
    <row r="7914" hidden="1" x14ac:dyDescent="0.2"/>
    <row r="7915" hidden="1" x14ac:dyDescent="0.2"/>
    <row r="7916" hidden="1" x14ac:dyDescent="0.2"/>
    <row r="7917" hidden="1" x14ac:dyDescent="0.2"/>
    <row r="7918" hidden="1" x14ac:dyDescent="0.2"/>
    <row r="7919" hidden="1" x14ac:dyDescent="0.2"/>
    <row r="7920" hidden="1" x14ac:dyDescent="0.2"/>
    <row r="7921" hidden="1" x14ac:dyDescent="0.2"/>
    <row r="7922" hidden="1" x14ac:dyDescent="0.2"/>
    <row r="7923" hidden="1" x14ac:dyDescent="0.2"/>
    <row r="7924" hidden="1" x14ac:dyDescent="0.2"/>
    <row r="7925" hidden="1" x14ac:dyDescent="0.2"/>
    <row r="7926" hidden="1" x14ac:dyDescent="0.2"/>
    <row r="7927" hidden="1" x14ac:dyDescent="0.2"/>
    <row r="7928" hidden="1" x14ac:dyDescent="0.2"/>
    <row r="7929" hidden="1" x14ac:dyDescent="0.2"/>
    <row r="7930" hidden="1" x14ac:dyDescent="0.2"/>
    <row r="7931" hidden="1" x14ac:dyDescent="0.2"/>
    <row r="7932" hidden="1" x14ac:dyDescent="0.2"/>
    <row r="7933" hidden="1" x14ac:dyDescent="0.2"/>
    <row r="7934" hidden="1" x14ac:dyDescent="0.2"/>
    <row r="7935" hidden="1" x14ac:dyDescent="0.2"/>
    <row r="7936" hidden="1" x14ac:dyDescent="0.2"/>
    <row r="7937" hidden="1" x14ac:dyDescent="0.2"/>
    <row r="7938" hidden="1" x14ac:dyDescent="0.2"/>
    <row r="7939" hidden="1" x14ac:dyDescent="0.2"/>
    <row r="7940" hidden="1" x14ac:dyDescent="0.2"/>
    <row r="7941" hidden="1" x14ac:dyDescent="0.2"/>
    <row r="7942" hidden="1" x14ac:dyDescent="0.2"/>
    <row r="7943" hidden="1" x14ac:dyDescent="0.2"/>
    <row r="7944" hidden="1" x14ac:dyDescent="0.2"/>
    <row r="7945" hidden="1" x14ac:dyDescent="0.2"/>
    <row r="7946" hidden="1" x14ac:dyDescent="0.2"/>
    <row r="7947" hidden="1" x14ac:dyDescent="0.2"/>
    <row r="7948" hidden="1" x14ac:dyDescent="0.2"/>
    <row r="7949" hidden="1" x14ac:dyDescent="0.2"/>
    <row r="7950" hidden="1" x14ac:dyDescent="0.2"/>
    <row r="7951" hidden="1" x14ac:dyDescent="0.2"/>
    <row r="7952" hidden="1" x14ac:dyDescent="0.2"/>
    <row r="7953" hidden="1" x14ac:dyDescent="0.2"/>
    <row r="7954" hidden="1" x14ac:dyDescent="0.2"/>
    <row r="7955" hidden="1" x14ac:dyDescent="0.2"/>
    <row r="7956" hidden="1" x14ac:dyDescent="0.2"/>
    <row r="7957" hidden="1" x14ac:dyDescent="0.2"/>
    <row r="7958" hidden="1" x14ac:dyDescent="0.2"/>
    <row r="7959" hidden="1" x14ac:dyDescent="0.2"/>
    <row r="7960" hidden="1" x14ac:dyDescent="0.2"/>
    <row r="7961" hidden="1" x14ac:dyDescent="0.2"/>
    <row r="7962" hidden="1" x14ac:dyDescent="0.2"/>
    <row r="7963" hidden="1" x14ac:dyDescent="0.2"/>
    <row r="7964" hidden="1" x14ac:dyDescent="0.2"/>
    <row r="7965" hidden="1" x14ac:dyDescent="0.2"/>
    <row r="7966" hidden="1" x14ac:dyDescent="0.2"/>
    <row r="7967" hidden="1" x14ac:dyDescent="0.2"/>
    <row r="7968" hidden="1" x14ac:dyDescent="0.2"/>
    <row r="7969" hidden="1" x14ac:dyDescent="0.2"/>
    <row r="7970" hidden="1" x14ac:dyDescent="0.2"/>
    <row r="7971" hidden="1" x14ac:dyDescent="0.2"/>
    <row r="7972" hidden="1" x14ac:dyDescent="0.2"/>
    <row r="7973" hidden="1" x14ac:dyDescent="0.2"/>
    <row r="7974" hidden="1" x14ac:dyDescent="0.2"/>
    <row r="7975" hidden="1" x14ac:dyDescent="0.2"/>
    <row r="7976" hidden="1" x14ac:dyDescent="0.2"/>
    <row r="7977" hidden="1" x14ac:dyDescent="0.2"/>
    <row r="7978" hidden="1" x14ac:dyDescent="0.2"/>
    <row r="7979" hidden="1" x14ac:dyDescent="0.2"/>
    <row r="7980" hidden="1" x14ac:dyDescent="0.2"/>
    <row r="7981" hidden="1" x14ac:dyDescent="0.2"/>
    <row r="7982" hidden="1" x14ac:dyDescent="0.2"/>
    <row r="7983" hidden="1" x14ac:dyDescent="0.2"/>
    <row r="7984" hidden="1" x14ac:dyDescent="0.2"/>
    <row r="7985" hidden="1" x14ac:dyDescent="0.2"/>
    <row r="7986" hidden="1" x14ac:dyDescent="0.2"/>
    <row r="7987" hidden="1" x14ac:dyDescent="0.2"/>
    <row r="7988" hidden="1" x14ac:dyDescent="0.2"/>
    <row r="7989" hidden="1" x14ac:dyDescent="0.2"/>
    <row r="7990" hidden="1" x14ac:dyDescent="0.2"/>
    <row r="7991" hidden="1" x14ac:dyDescent="0.2"/>
    <row r="7992" hidden="1" x14ac:dyDescent="0.2"/>
    <row r="7993" hidden="1" x14ac:dyDescent="0.2"/>
    <row r="7994" hidden="1" x14ac:dyDescent="0.2"/>
    <row r="7995" hidden="1" x14ac:dyDescent="0.2"/>
    <row r="7996" hidden="1" x14ac:dyDescent="0.2"/>
    <row r="7997" hidden="1" x14ac:dyDescent="0.2"/>
    <row r="7998" hidden="1" x14ac:dyDescent="0.2"/>
    <row r="7999" hidden="1" x14ac:dyDescent="0.2"/>
    <row r="8000" hidden="1" x14ac:dyDescent="0.2"/>
    <row r="8001" hidden="1" x14ac:dyDescent="0.2"/>
    <row r="8002" hidden="1" x14ac:dyDescent="0.2"/>
    <row r="8003" hidden="1" x14ac:dyDescent="0.2"/>
    <row r="8004" hidden="1" x14ac:dyDescent="0.2"/>
    <row r="8005" hidden="1" x14ac:dyDescent="0.2"/>
    <row r="8006" hidden="1" x14ac:dyDescent="0.2"/>
    <row r="8007" hidden="1" x14ac:dyDescent="0.2"/>
    <row r="8008" hidden="1" x14ac:dyDescent="0.2"/>
    <row r="8009" hidden="1" x14ac:dyDescent="0.2"/>
    <row r="8010" hidden="1" x14ac:dyDescent="0.2"/>
    <row r="8011" hidden="1" x14ac:dyDescent="0.2"/>
    <row r="8012" hidden="1" x14ac:dyDescent="0.2"/>
    <row r="8013" hidden="1" x14ac:dyDescent="0.2"/>
    <row r="8014" hidden="1" x14ac:dyDescent="0.2"/>
    <row r="8015" hidden="1" x14ac:dyDescent="0.2"/>
    <row r="8016" hidden="1" x14ac:dyDescent="0.2"/>
    <row r="8017" hidden="1" x14ac:dyDescent="0.2"/>
    <row r="8018" hidden="1" x14ac:dyDescent="0.2"/>
    <row r="8019" hidden="1" x14ac:dyDescent="0.2"/>
    <row r="8020" hidden="1" x14ac:dyDescent="0.2"/>
    <row r="8021" hidden="1" x14ac:dyDescent="0.2"/>
    <row r="8022" hidden="1" x14ac:dyDescent="0.2"/>
    <row r="8023" hidden="1" x14ac:dyDescent="0.2"/>
    <row r="8024" hidden="1" x14ac:dyDescent="0.2"/>
    <row r="8025" hidden="1" x14ac:dyDescent="0.2"/>
    <row r="8026" hidden="1" x14ac:dyDescent="0.2"/>
    <row r="8027" hidden="1" x14ac:dyDescent="0.2"/>
    <row r="8028" hidden="1" x14ac:dyDescent="0.2"/>
    <row r="8029" hidden="1" x14ac:dyDescent="0.2"/>
    <row r="8030" hidden="1" x14ac:dyDescent="0.2"/>
    <row r="8031" hidden="1" x14ac:dyDescent="0.2"/>
    <row r="8032" hidden="1" x14ac:dyDescent="0.2"/>
    <row r="8033" hidden="1" x14ac:dyDescent="0.2"/>
    <row r="8034" hidden="1" x14ac:dyDescent="0.2"/>
    <row r="8035" hidden="1" x14ac:dyDescent="0.2"/>
    <row r="8036" hidden="1" x14ac:dyDescent="0.2"/>
    <row r="8037" hidden="1" x14ac:dyDescent="0.2"/>
    <row r="8038" hidden="1" x14ac:dyDescent="0.2"/>
    <row r="8039" hidden="1" x14ac:dyDescent="0.2"/>
    <row r="8040" hidden="1" x14ac:dyDescent="0.2"/>
    <row r="8041" hidden="1" x14ac:dyDescent="0.2"/>
    <row r="8042" hidden="1" x14ac:dyDescent="0.2"/>
    <row r="8043" hidden="1" x14ac:dyDescent="0.2"/>
    <row r="8044" hidden="1" x14ac:dyDescent="0.2"/>
    <row r="8045" hidden="1" x14ac:dyDescent="0.2"/>
    <row r="8046" hidden="1" x14ac:dyDescent="0.2"/>
    <row r="8047" hidden="1" x14ac:dyDescent="0.2"/>
    <row r="8048" hidden="1" x14ac:dyDescent="0.2"/>
    <row r="8049" hidden="1" x14ac:dyDescent="0.2"/>
    <row r="8050" hidden="1" x14ac:dyDescent="0.2"/>
    <row r="8051" hidden="1" x14ac:dyDescent="0.2"/>
    <row r="8052" hidden="1" x14ac:dyDescent="0.2"/>
    <row r="8053" hidden="1" x14ac:dyDescent="0.2"/>
    <row r="8054" hidden="1" x14ac:dyDescent="0.2"/>
    <row r="8055" hidden="1" x14ac:dyDescent="0.2"/>
    <row r="8056" hidden="1" x14ac:dyDescent="0.2"/>
    <row r="8057" hidden="1" x14ac:dyDescent="0.2"/>
    <row r="8058" hidden="1" x14ac:dyDescent="0.2"/>
    <row r="8059" hidden="1" x14ac:dyDescent="0.2"/>
    <row r="8060" hidden="1" x14ac:dyDescent="0.2"/>
    <row r="8061" hidden="1" x14ac:dyDescent="0.2"/>
    <row r="8062" hidden="1" x14ac:dyDescent="0.2"/>
    <row r="8063" hidden="1" x14ac:dyDescent="0.2"/>
    <row r="8064" hidden="1" x14ac:dyDescent="0.2"/>
    <row r="8065" hidden="1" x14ac:dyDescent="0.2"/>
    <row r="8066" hidden="1" x14ac:dyDescent="0.2"/>
    <row r="8067" hidden="1" x14ac:dyDescent="0.2"/>
    <row r="8068" hidden="1" x14ac:dyDescent="0.2"/>
    <row r="8069" hidden="1" x14ac:dyDescent="0.2"/>
    <row r="8070" hidden="1" x14ac:dyDescent="0.2"/>
    <row r="8071" hidden="1" x14ac:dyDescent="0.2"/>
    <row r="8072" hidden="1" x14ac:dyDescent="0.2"/>
    <row r="8073" hidden="1" x14ac:dyDescent="0.2"/>
    <row r="8074" hidden="1" x14ac:dyDescent="0.2"/>
    <row r="8075" hidden="1" x14ac:dyDescent="0.2"/>
    <row r="8076" hidden="1" x14ac:dyDescent="0.2"/>
    <row r="8077" hidden="1" x14ac:dyDescent="0.2"/>
    <row r="8078" hidden="1" x14ac:dyDescent="0.2"/>
    <row r="8079" hidden="1" x14ac:dyDescent="0.2"/>
    <row r="8080" hidden="1" x14ac:dyDescent="0.2"/>
    <row r="8081" hidden="1" x14ac:dyDescent="0.2"/>
    <row r="8082" hidden="1" x14ac:dyDescent="0.2"/>
    <row r="8083" hidden="1" x14ac:dyDescent="0.2"/>
    <row r="8084" hidden="1" x14ac:dyDescent="0.2"/>
    <row r="8085" hidden="1" x14ac:dyDescent="0.2"/>
    <row r="8086" hidden="1" x14ac:dyDescent="0.2"/>
    <row r="8087" hidden="1" x14ac:dyDescent="0.2"/>
    <row r="8088" hidden="1" x14ac:dyDescent="0.2"/>
    <row r="8089" hidden="1" x14ac:dyDescent="0.2"/>
    <row r="8090" hidden="1" x14ac:dyDescent="0.2"/>
    <row r="8091" hidden="1" x14ac:dyDescent="0.2"/>
    <row r="8092" hidden="1" x14ac:dyDescent="0.2"/>
    <row r="8093" hidden="1" x14ac:dyDescent="0.2"/>
    <row r="8094" hidden="1" x14ac:dyDescent="0.2"/>
    <row r="8095" hidden="1" x14ac:dyDescent="0.2"/>
    <row r="8096" hidden="1" x14ac:dyDescent="0.2"/>
    <row r="8097" hidden="1" x14ac:dyDescent="0.2"/>
    <row r="8098" hidden="1" x14ac:dyDescent="0.2"/>
    <row r="8099" hidden="1" x14ac:dyDescent="0.2"/>
    <row r="8100" hidden="1" x14ac:dyDescent="0.2"/>
    <row r="8101" hidden="1" x14ac:dyDescent="0.2"/>
    <row r="8102" hidden="1" x14ac:dyDescent="0.2"/>
    <row r="8103" hidden="1" x14ac:dyDescent="0.2"/>
    <row r="8104" hidden="1" x14ac:dyDescent="0.2"/>
    <row r="8105" hidden="1" x14ac:dyDescent="0.2"/>
    <row r="8106" hidden="1" x14ac:dyDescent="0.2"/>
    <row r="8107" hidden="1" x14ac:dyDescent="0.2"/>
    <row r="8108" hidden="1" x14ac:dyDescent="0.2"/>
    <row r="8109" hidden="1" x14ac:dyDescent="0.2"/>
    <row r="8110" hidden="1" x14ac:dyDescent="0.2"/>
    <row r="8111" hidden="1" x14ac:dyDescent="0.2"/>
    <row r="8112" hidden="1" x14ac:dyDescent="0.2"/>
    <row r="8113" hidden="1" x14ac:dyDescent="0.2"/>
    <row r="8114" hidden="1" x14ac:dyDescent="0.2"/>
    <row r="8115" hidden="1" x14ac:dyDescent="0.2"/>
    <row r="8116" hidden="1" x14ac:dyDescent="0.2"/>
    <row r="8117" hidden="1" x14ac:dyDescent="0.2"/>
    <row r="8118" hidden="1" x14ac:dyDescent="0.2"/>
    <row r="8119" hidden="1" x14ac:dyDescent="0.2"/>
    <row r="8120" hidden="1" x14ac:dyDescent="0.2"/>
    <row r="8121" hidden="1" x14ac:dyDescent="0.2"/>
    <row r="8122" hidden="1" x14ac:dyDescent="0.2"/>
    <row r="8123" hidden="1" x14ac:dyDescent="0.2"/>
    <row r="8124" hidden="1" x14ac:dyDescent="0.2"/>
    <row r="8125" hidden="1" x14ac:dyDescent="0.2"/>
    <row r="8126" hidden="1" x14ac:dyDescent="0.2"/>
    <row r="8127" hidden="1" x14ac:dyDescent="0.2"/>
    <row r="8128" hidden="1" x14ac:dyDescent="0.2"/>
    <row r="8129" hidden="1" x14ac:dyDescent="0.2"/>
    <row r="8130" hidden="1" x14ac:dyDescent="0.2"/>
    <row r="8131" hidden="1" x14ac:dyDescent="0.2"/>
    <row r="8132" hidden="1" x14ac:dyDescent="0.2"/>
    <row r="8133" hidden="1" x14ac:dyDescent="0.2"/>
    <row r="8134" hidden="1" x14ac:dyDescent="0.2"/>
    <row r="8135" hidden="1" x14ac:dyDescent="0.2"/>
    <row r="8136" hidden="1" x14ac:dyDescent="0.2"/>
    <row r="8137" hidden="1" x14ac:dyDescent="0.2"/>
    <row r="8138" hidden="1" x14ac:dyDescent="0.2"/>
    <row r="8139" hidden="1" x14ac:dyDescent="0.2"/>
    <row r="8140" hidden="1" x14ac:dyDescent="0.2"/>
    <row r="8141" hidden="1" x14ac:dyDescent="0.2"/>
    <row r="8142" hidden="1" x14ac:dyDescent="0.2"/>
    <row r="8143" hidden="1" x14ac:dyDescent="0.2"/>
    <row r="8144" hidden="1" x14ac:dyDescent="0.2"/>
    <row r="8145" hidden="1" x14ac:dyDescent="0.2"/>
    <row r="8146" hidden="1" x14ac:dyDescent="0.2"/>
    <row r="8147" hidden="1" x14ac:dyDescent="0.2"/>
    <row r="8148" hidden="1" x14ac:dyDescent="0.2"/>
    <row r="8149" hidden="1" x14ac:dyDescent="0.2"/>
    <row r="8150" hidden="1" x14ac:dyDescent="0.2"/>
    <row r="8151" hidden="1" x14ac:dyDescent="0.2"/>
    <row r="8152" hidden="1" x14ac:dyDescent="0.2"/>
    <row r="8153" hidden="1" x14ac:dyDescent="0.2"/>
    <row r="8154" hidden="1" x14ac:dyDescent="0.2"/>
    <row r="8155" hidden="1" x14ac:dyDescent="0.2"/>
    <row r="8156" hidden="1" x14ac:dyDescent="0.2"/>
    <row r="8157" hidden="1" x14ac:dyDescent="0.2"/>
    <row r="8158" hidden="1" x14ac:dyDescent="0.2"/>
    <row r="8159" hidden="1" x14ac:dyDescent="0.2"/>
    <row r="8160" hidden="1" x14ac:dyDescent="0.2"/>
    <row r="8161" hidden="1" x14ac:dyDescent="0.2"/>
    <row r="8162" hidden="1" x14ac:dyDescent="0.2"/>
    <row r="8163" hidden="1" x14ac:dyDescent="0.2"/>
    <row r="8164" hidden="1" x14ac:dyDescent="0.2"/>
    <row r="8165" hidden="1" x14ac:dyDescent="0.2"/>
    <row r="8166" hidden="1" x14ac:dyDescent="0.2"/>
    <row r="8167" hidden="1" x14ac:dyDescent="0.2"/>
    <row r="8168" hidden="1" x14ac:dyDescent="0.2"/>
    <row r="8169" hidden="1" x14ac:dyDescent="0.2"/>
    <row r="8170" hidden="1" x14ac:dyDescent="0.2"/>
    <row r="8171" hidden="1" x14ac:dyDescent="0.2"/>
    <row r="8172" hidden="1" x14ac:dyDescent="0.2"/>
    <row r="8173" hidden="1" x14ac:dyDescent="0.2"/>
    <row r="8174" hidden="1" x14ac:dyDescent="0.2"/>
    <row r="8175" hidden="1" x14ac:dyDescent="0.2"/>
    <row r="8176" hidden="1" x14ac:dyDescent="0.2"/>
    <row r="8177" hidden="1" x14ac:dyDescent="0.2"/>
    <row r="8178" hidden="1" x14ac:dyDescent="0.2"/>
    <row r="8179" hidden="1" x14ac:dyDescent="0.2"/>
    <row r="8180" hidden="1" x14ac:dyDescent="0.2"/>
    <row r="8181" hidden="1" x14ac:dyDescent="0.2"/>
    <row r="8182" hidden="1" x14ac:dyDescent="0.2"/>
    <row r="8183" hidden="1" x14ac:dyDescent="0.2"/>
    <row r="8184" hidden="1" x14ac:dyDescent="0.2"/>
    <row r="8185" hidden="1" x14ac:dyDescent="0.2"/>
    <row r="8186" hidden="1" x14ac:dyDescent="0.2"/>
    <row r="8187" hidden="1" x14ac:dyDescent="0.2"/>
    <row r="8188" hidden="1" x14ac:dyDescent="0.2"/>
    <row r="8189" hidden="1" x14ac:dyDescent="0.2"/>
    <row r="8190" hidden="1" x14ac:dyDescent="0.2"/>
    <row r="8191" hidden="1" x14ac:dyDescent="0.2"/>
    <row r="8192" hidden="1" x14ac:dyDescent="0.2"/>
    <row r="8193" hidden="1" x14ac:dyDescent="0.2"/>
    <row r="8194" hidden="1" x14ac:dyDescent="0.2"/>
    <row r="8195" hidden="1" x14ac:dyDescent="0.2"/>
    <row r="8196" hidden="1" x14ac:dyDescent="0.2"/>
    <row r="8197" hidden="1" x14ac:dyDescent="0.2"/>
    <row r="8198" hidden="1" x14ac:dyDescent="0.2"/>
    <row r="8199" hidden="1" x14ac:dyDescent="0.2"/>
    <row r="8200" hidden="1" x14ac:dyDescent="0.2"/>
    <row r="8201" hidden="1" x14ac:dyDescent="0.2"/>
    <row r="8202" hidden="1" x14ac:dyDescent="0.2"/>
    <row r="8203" hidden="1" x14ac:dyDescent="0.2"/>
    <row r="8204" hidden="1" x14ac:dyDescent="0.2"/>
    <row r="8205" hidden="1" x14ac:dyDescent="0.2"/>
    <row r="8206" hidden="1" x14ac:dyDescent="0.2"/>
    <row r="8207" hidden="1" x14ac:dyDescent="0.2"/>
    <row r="8208" hidden="1" x14ac:dyDescent="0.2"/>
    <row r="8209" hidden="1" x14ac:dyDescent="0.2"/>
    <row r="8210" hidden="1" x14ac:dyDescent="0.2"/>
    <row r="8211" hidden="1" x14ac:dyDescent="0.2"/>
    <row r="8212" hidden="1" x14ac:dyDescent="0.2"/>
    <row r="8213" hidden="1" x14ac:dyDescent="0.2"/>
    <row r="8214" hidden="1" x14ac:dyDescent="0.2"/>
    <row r="8215" hidden="1" x14ac:dyDescent="0.2"/>
    <row r="8216" hidden="1" x14ac:dyDescent="0.2"/>
    <row r="8217" hidden="1" x14ac:dyDescent="0.2"/>
    <row r="8218" hidden="1" x14ac:dyDescent="0.2"/>
    <row r="8219" hidden="1" x14ac:dyDescent="0.2"/>
    <row r="8220" hidden="1" x14ac:dyDescent="0.2"/>
    <row r="8221" hidden="1" x14ac:dyDescent="0.2"/>
    <row r="8222" hidden="1" x14ac:dyDescent="0.2"/>
    <row r="8223" hidden="1" x14ac:dyDescent="0.2"/>
    <row r="8224" hidden="1" x14ac:dyDescent="0.2"/>
    <row r="8225" hidden="1" x14ac:dyDescent="0.2"/>
    <row r="8226" hidden="1" x14ac:dyDescent="0.2"/>
    <row r="8227" hidden="1" x14ac:dyDescent="0.2"/>
    <row r="8228" hidden="1" x14ac:dyDescent="0.2"/>
    <row r="8229" hidden="1" x14ac:dyDescent="0.2"/>
    <row r="8230" hidden="1" x14ac:dyDescent="0.2"/>
    <row r="8231" hidden="1" x14ac:dyDescent="0.2"/>
    <row r="8232" hidden="1" x14ac:dyDescent="0.2"/>
    <row r="8233" hidden="1" x14ac:dyDescent="0.2"/>
    <row r="8234" hidden="1" x14ac:dyDescent="0.2"/>
    <row r="8235" hidden="1" x14ac:dyDescent="0.2"/>
    <row r="8236" hidden="1" x14ac:dyDescent="0.2"/>
    <row r="8237" hidden="1" x14ac:dyDescent="0.2"/>
    <row r="8238" hidden="1" x14ac:dyDescent="0.2"/>
    <row r="8239" hidden="1" x14ac:dyDescent="0.2"/>
    <row r="8240" hidden="1" x14ac:dyDescent="0.2"/>
    <row r="8241" hidden="1" x14ac:dyDescent="0.2"/>
    <row r="8242" hidden="1" x14ac:dyDescent="0.2"/>
    <row r="8243" hidden="1" x14ac:dyDescent="0.2"/>
    <row r="8244" hidden="1" x14ac:dyDescent="0.2"/>
    <row r="8245" hidden="1" x14ac:dyDescent="0.2"/>
    <row r="8246" hidden="1" x14ac:dyDescent="0.2"/>
    <row r="8247" hidden="1" x14ac:dyDescent="0.2"/>
    <row r="8248" hidden="1" x14ac:dyDescent="0.2"/>
    <row r="8249" hidden="1" x14ac:dyDescent="0.2"/>
    <row r="8250" hidden="1" x14ac:dyDescent="0.2"/>
    <row r="8251" hidden="1" x14ac:dyDescent="0.2"/>
    <row r="8252" hidden="1" x14ac:dyDescent="0.2"/>
    <row r="8253" hidden="1" x14ac:dyDescent="0.2"/>
    <row r="8254" hidden="1" x14ac:dyDescent="0.2"/>
    <row r="8255" hidden="1" x14ac:dyDescent="0.2"/>
    <row r="8256" hidden="1" x14ac:dyDescent="0.2"/>
    <row r="8257" hidden="1" x14ac:dyDescent="0.2"/>
    <row r="8258" hidden="1" x14ac:dyDescent="0.2"/>
    <row r="8259" hidden="1" x14ac:dyDescent="0.2"/>
    <row r="8260" hidden="1" x14ac:dyDescent="0.2"/>
    <row r="8261" hidden="1" x14ac:dyDescent="0.2"/>
    <row r="8262" hidden="1" x14ac:dyDescent="0.2"/>
    <row r="8263" hidden="1" x14ac:dyDescent="0.2"/>
    <row r="8264" hidden="1" x14ac:dyDescent="0.2"/>
    <row r="8265" hidden="1" x14ac:dyDescent="0.2"/>
    <row r="8266" hidden="1" x14ac:dyDescent="0.2"/>
    <row r="8267" hidden="1" x14ac:dyDescent="0.2"/>
    <row r="8268" hidden="1" x14ac:dyDescent="0.2"/>
    <row r="8269" hidden="1" x14ac:dyDescent="0.2"/>
    <row r="8270" hidden="1" x14ac:dyDescent="0.2"/>
    <row r="8271" hidden="1" x14ac:dyDescent="0.2"/>
    <row r="8272" hidden="1" x14ac:dyDescent="0.2"/>
    <row r="8273" hidden="1" x14ac:dyDescent="0.2"/>
    <row r="8274" hidden="1" x14ac:dyDescent="0.2"/>
    <row r="8275" hidden="1" x14ac:dyDescent="0.2"/>
    <row r="8276" hidden="1" x14ac:dyDescent="0.2"/>
    <row r="8277" hidden="1" x14ac:dyDescent="0.2"/>
    <row r="8278" hidden="1" x14ac:dyDescent="0.2"/>
    <row r="8279" hidden="1" x14ac:dyDescent="0.2"/>
    <row r="8280" hidden="1" x14ac:dyDescent="0.2"/>
    <row r="8281" hidden="1" x14ac:dyDescent="0.2"/>
    <row r="8282" hidden="1" x14ac:dyDescent="0.2"/>
    <row r="8283" hidden="1" x14ac:dyDescent="0.2"/>
    <row r="8284" hidden="1" x14ac:dyDescent="0.2"/>
    <row r="8285" hidden="1" x14ac:dyDescent="0.2"/>
    <row r="8286" hidden="1" x14ac:dyDescent="0.2"/>
    <row r="8287" hidden="1" x14ac:dyDescent="0.2"/>
    <row r="8288" hidden="1" x14ac:dyDescent="0.2"/>
    <row r="8289" hidden="1" x14ac:dyDescent="0.2"/>
    <row r="8290" hidden="1" x14ac:dyDescent="0.2"/>
    <row r="8291" hidden="1" x14ac:dyDescent="0.2"/>
    <row r="8292" hidden="1" x14ac:dyDescent="0.2"/>
    <row r="8293" hidden="1" x14ac:dyDescent="0.2"/>
    <row r="8294" hidden="1" x14ac:dyDescent="0.2"/>
    <row r="8295" hidden="1" x14ac:dyDescent="0.2"/>
    <row r="8296" hidden="1" x14ac:dyDescent="0.2"/>
    <row r="8297" hidden="1" x14ac:dyDescent="0.2"/>
    <row r="8298" hidden="1" x14ac:dyDescent="0.2"/>
    <row r="8299" hidden="1" x14ac:dyDescent="0.2"/>
    <row r="8300" hidden="1" x14ac:dyDescent="0.2"/>
    <row r="8301" hidden="1" x14ac:dyDescent="0.2"/>
    <row r="8302" hidden="1" x14ac:dyDescent="0.2"/>
    <row r="8303" hidden="1" x14ac:dyDescent="0.2"/>
    <row r="8304" hidden="1" x14ac:dyDescent="0.2"/>
    <row r="8305" hidden="1" x14ac:dyDescent="0.2"/>
    <row r="8306" hidden="1" x14ac:dyDescent="0.2"/>
    <row r="8307" hidden="1" x14ac:dyDescent="0.2"/>
    <row r="8308" hidden="1" x14ac:dyDescent="0.2"/>
    <row r="8309" hidden="1" x14ac:dyDescent="0.2"/>
    <row r="8310" hidden="1" x14ac:dyDescent="0.2"/>
    <row r="8311" hidden="1" x14ac:dyDescent="0.2"/>
    <row r="8312" hidden="1" x14ac:dyDescent="0.2"/>
    <row r="8313" hidden="1" x14ac:dyDescent="0.2"/>
    <row r="8314" hidden="1" x14ac:dyDescent="0.2"/>
    <row r="8315" hidden="1" x14ac:dyDescent="0.2"/>
    <row r="8316" hidden="1" x14ac:dyDescent="0.2"/>
    <row r="8317" hidden="1" x14ac:dyDescent="0.2"/>
    <row r="8318" hidden="1" x14ac:dyDescent="0.2"/>
    <row r="8319" hidden="1" x14ac:dyDescent="0.2"/>
    <row r="8320" hidden="1" x14ac:dyDescent="0.2"/>
    <row r="8321" hidden="1" x14ac:dyDescent="0.2"/>
    <row r="8322" hidden="1" x14ac:dyDescent="0.2"/>
    <row r="8323" hidden="1" x14ac:dyDescent="0.2"/>
    <row r="8324" hidden="1" x14ac:dyDescent="0.2"/>
    <row r="8325" hidden="1" x14ac:dyDescent="0.2"/>
    <row r="8326" hidden="1" x14ac:dyDescent="0.2"/>
    <row r="8327" hidden="1" x14ac:dyDescent="0.2"/>
    <row r="8328" hidden="1" x14ac:dyDescent="0.2"/>
    <row r="8329" hidden="1" x14ac:dyDescent="0.2"/>
    <row r="8330" hidden="1" x14ac:dyDescent="0.2"/>
    <row r="8331" hidden="1" x14ac:dyDescent="0.2"/>
    <row r="8332" hidden="1" x14ac:dyDescent="0.2"/>
    <row r="8333" hidden="1" x14ac:dyDescent="0.2"/>
    <row r="8334" hidden="1" x14ac:dyDescent="0.2"/>
    <row r="8335" hidden="1" x14ac:dyDescent="0.2"/>
    <row r="8336" hidden="1" x14ac:dyDescent="0.2"/>
    <row r="8337" hidden="1" x14ac:dyDescent="0.2"/>
    <row r="8338" hidden="1" x14ac:dyDescent="0.2"/>
    <row r="8339" hidden="1" x14ac:dyDescent="0.2"/>
    <row r="8340" hidden="1" x14ac:dyDescent="0.2"/>
    <row r="8341" hidden="1" x14ac:dyDescent="0.2"/>
    <row r="8342" hidden="1" x14ac:dyDescent="0.2"/>
    <row r="8343" hidden="1" x14ac:dyDescent="0.2"/>
    <row r="8344" hidden="1" x14ac:dyDescent="0.2"/>
    <row r="8345" hidden="1" x14ac:dyDescent="0.2"/>
    <row r="8346" hidden="1" x14ac:dyDescent="0.2"/>
    <row r="8347" hidden="1" x14ac:dyDescent="0.2"/>
    <row r="8348" hidden="1" x14ac:dyDescent="0.2"/>
    <row r="8349" hidden="1" x14ac:dyDescent="0.2"/>
    <row r="8350" hidden="1" x14ac:dyDescent="0.2"/>
    <row r="8351" hidden="1" x14ac:dyDescent="0.2"/>
    <row r="8352" hidden="1" x14ac:dyDescent="0.2"/>
    <row r="8353" hidden="1" x14ac:dyDescent="0.2"/>
    <row r="8354" hidden="1" x14ac:dyDescent="0.2"/>
    <row r="8355" hidden="1" x14ac:dyDescent="0.2"/>
    <row r="8356" hidden="1" x14ac:dyDescent="0.2"/>
    <row r="8357" hidden="1" x14ac:dyDescent="0.2"/>
    <row r="8358" hidden="1" x14ac:dyDescent="0.2"/>
    <row r="8359" hidden="1" x14ac:dyDescent="0.2"/>
    <row r="8360" hidden="1" x14ac:dyDescent="0.2"/>
    <row r="8361" hidden="1" x14ac:dyDescent="0.2"/>
    <row r="8362" hidden="1" x14ac:dyDescent="0.2"/>
    <row r="8363" hidden="1" x14ac:dyDescent="0.2"/>
    <row r="8364" hidden="1" x14ac:dyDescent="0.2"/>
    <row r="8365" hidden="1" x14ac:dyDescent="0.2"/>
    <row r="8366" hidden="1" x14ac:dyDescent="0.2"/>
    <row r="8367" hidden="1" x14ac:dyDescent="0.2"/>
    <row r="8368" hidden="1" x14ac:dyDescent="0.2"/>
    <row r="8369" hidden="1" x14ac:dyDescent="0.2"/>
    <row r="8370" hidden="1" x14ac:dyDescent="0.2"/>
    <row r="8371" hidden="1" x14ac:dyDescent="0.2"/>
    <row r="8372" hidden="1" x14ac:dyDescent="0.2"/>
    <row r="8373" hidden="1" x14ac:dyDescent="0.2"/>
    <row r="8374" hidden="1" x14ac:dyDescent="0.2"/>
    <row r="8375" hidden="1" x14ac:dyDescent="0.2"/>
    <row r="8376" hidden="1" x14ac:dyDescent="0.2"/>
    <row r="8377" hidden="1" x14ac:dyDescent="0.2"/>
    <row r="8378" hidden="1" x14ac:dyDescent="0.2"/>
    <row r="8379" hidden="1" x14ac:dyDescent="0.2"/>
    <row r="8380" hidden="1" x14ac:dyDescent="0.2"/>
    <row r="8381" hidden="1" x14ac:dyDescent="0.2"/>
    <row r="8382" hidden="1" x14ac:dyDescent="0.2"/>
    <row r="8383" hidden="1" x14ac:dyDescent="0.2"/>
    <row r="8384" hidden="1" x14ac:dyDescent="0.2"/>
    <row r="8385" hidden="1" x14ac:dyDescent="0.2"/>
    <row r="8386" hidden="1" x14ac:dyDescent="0.2"/>
    <row r="8387" hidden="1" x14ac:dyDescent="0.2"/>
    <row r="8388" hidden="1" x14ac:dyDescent="0.2"/>
    <row r="8389" hidden="1" x14ac:dyDescent="0.2"/>
    <row r="8390" hidden="1" x14ac:dyDescent="0.2"/>
    <row r="8391" hidden="1" x14ac:dyDescent="0.2"/>
    <row r="8392" hidden="1" x14ac:dyDescent="0.2"/>
    <row r="8393" hidden="1" x14ac:dyDescent="0.2"/>
    <row r="8394" hidden="1" x14ac:dyDescent="0.2"/>
    <row r="8395" hidden="1" x14ac:dyDescent="0.2"/>
    <row r="8396" hidden="1" x14ac:dyDescent="0.2"/>
    <row r="8397" hidden="1" x14ac:dyDescent="0.2"/>
    <row r="8398" hidden="1" x14ac:dyDescent="0.2"/>
    <row r="8399" hidden="1" x14ac:dyDescent="0.2"/>
    <row r="8400" hidden="1" x14ac:dyDescent="0.2"/>
    <row r="8401" hidden="1" x14ac:dyDescent="0.2"/>
    <row r="8402" hidden="1" x14ac:dyDescent="0.2"/>
    <row r="8403" hidden="1" x14ac:dyDescent="0.2"/>
    <row r="8404" hidden="1" x14ac:dyDescent="0.2"/>
    <row r="8405" hidden="1" x14ac:dyDescent="0.2"/>
    <row r="8406" hidden="1" x14ac:dyDescent="0.2"/>
    <row r="8407" hidden="1" x14ac:dyDescent="0.2"/>
    <row r="8408" hidden="1" x14ac:dyDescent="0.2"/>
    <row r="8409" hidden="1" x14ac:dyDescent="0.2"/>
    <row r="8410" hidden="1" x14ac:dyDescent="0.2"/>
    <row r="8411" hidden="1" x14ac:dyDescent="0.2"/>
    <row r="8412" hidden="1" x14ac:dyDescent="0.2"/>
    <row r="8413" hidden="1" x14ac:dyDescent="0.2"/>
    <row r="8414" hidden="1" x14ac:dyDescent="0.2"/>
    <row r="8415" hidden="1" x14ac:dyDescent="0.2"/>
    <row r="8416" hidden="1" x14ac:dyDescent="0.2"/>
    <row r="8417" hidden="1" x14ac:dyDescent="0.2"/>
    <row r="8418" hidden="1" x14ac:dyDescent="0.2"/>
    <row r="8419" hidden="1" x14ac:dyDescent="0.2"/>
    <row r="8420" hidden="1" x14ac:dyDescent="0.2"/>
    <row r="8421" hidden="1" x14ac:dyDescent="0.2"/>
    <row r="8422" hidden="1" x14ac:dyDescent="0.2"/>
    <row r="8423" hidden="1" x14ac:dyDescent="0.2"/>
    <row r="8424" hidden="1" x14ac:dyDescent="0.2"/>
    <row r="8425" hidden="1" x14ac:dyDescent="0.2"/>
    <row r="8426" hidden="1" x14ac:dyDescent="0.2"/>
    <row r="8427" hidden="1" x14ac:dyDescent="0.2"/>
    <row r="8428" hidden="1" x14ac:dyDescent="0.2"/>
    <row r="8429" hidden="1" x14ac:dyDescent="0.2"/>
    <row r="8430" hidden="1" x14ac:dyDescent="0.2"/>
    <row r="8431" hidden="1" x14ac:dyDescent="0.2"/>
    <row r="8432" hidden="1" x14ac:dyDescent="0.2"/>
    <row r="8433" hidden="1" x14ac:dyDescent="0.2"/>
    <row r="8434" hidden="1" x14ac:dyDescent="0.2"/>
    <row r="8435" hidden="1" x14ac:dyDescent="0.2"/>
    <row r="8436" hidden="1" x14ac:dyDescent="0.2"/>
    <row r="8437" hidden="1" x14ac:dyDescent="0.2"/>
    <row r="8438" hidden="1" x14ac:dyDescent="0.2"/>
    <row r="8439" hidden="1" x14ac:dyDescent="0.2"/>
    <row r="8440" hidden="1" x14ac:dyDescent="0.2"/>
    <row r="8441" hidden="1" x14ac:dyDescent="0.2"/>
    <row r="8442" hidden="1" x14ac:dyDescent="0.2"/>
    <row r="8443" hidden="1" x14ac:dyDescent="0.2"/>
    <row r="8444" hidden="1" x14ac:dyDescent="0.2"/>
    <row r="8445" hidden="1" x14ac:dyDescent="0.2"/>
    <row r="8446" hidden="1" x14ac:dyDescent="0.2"/>
    <row r="8447" hidden="1" x14ac:dyDescent="0.2"/>
    <row r="8448" hidden="1" x14ac:dyDescent="0.2"/>
    <row r="8449" hidden="1" x14ac:dyDescent="0.2"/>
    <row r="8450" hidden="1" x14ac:dyDescent="0.2"/>
    <row r="8451" hidden="1" x14ac:dyDescent="0.2"/>
    <row r="8452" hidden="1" x14ac:dyDescent="0.2"/>
    <row r="8453" hidden="1" x14ac:dyDescent="0.2"/>
    <row r="8454" hidden="1" x14ac:dyDescent="0.2"/>
    <row r="8455" hidden="1" x14ac:dyDescent="0.2"/>
    <row r="8456" hidden="1" x14ac:dyDescent="0.2"/>
    <row r="8457" hidden="1" x14ac:dyDescent="0.2"/>
    <row r="8458" hidden="1" x14ac:dyDescent="0.2"/>
    <row r="8459" hidden="1" x14ac:dyDescent="0.2"/>
    <row r="8460" hidden="1" x14ac:dyDescent="0.2"/>
    <row r="8461" hidden="1" x14ac:dyDescent="0.2"/>
    <row r="8462" hidden="1" x14ac:dyDescent="0.2"/>
    <row r="8463" hidden="1" x14ac:dyDescent="0.2"/>
    <row r="8464" hidden="1" x14ac:dyDescent="0.2"/>
    <row r="8465" hidden="1" x14ac:dyDescent="0.2"/>
    <row r="8466" hidden="1" x14ac:dyDescent="0.2"/>
    <row r="8467" hidden="1" x14ac:dyDescent="0.2"/>
    <row r="8468" hidden="1" x14ac:dyDescent="0.2"/>
    <row r="8469" hidden="1" x14ac:dyDescent="0.2"/>
    <row r="8470" hidden="1" x14ac:dyDescent="0.2"/>
    <row r="8471" hidden="1" x14ac:dyDescent="0.2"/>
    <row r="8472" hidden="1" x14ac:dyDescent="0.2"/>
    <row r="8473" hidden="1" x14ac:dyDescent="0.2"/>
    <row r="8474" hidden="1" x14ac:dyDescent="0.2"/>
    <row r="8475" hidden="1" x14ac:dyDescent="0.2"/>
    <row r="8476" hidden="1" x14ac:dyDescent="0.2"/>
    <row r="8477" hidden="1" x14ac:dyDescent="0.2"/>
    <row r="8478" hidden="1" x14ac:dyDescent="0.2"/>
    <row r="8479" hidden="1" x14ac:dyDescent="0.2"/>
    <row r="8480" hidden="1" x14ac:dyDescent="0.2"/>
    <row r="8481" hidden="1" x14ac:dyDescent="0.2"/>
    <row r="8482" hidden="1" x14ac:dyDescent="0.2"/>
    <row r="8483" hidden="1" x14ac:dyDescent="0.2"/>
    <row r="8484" hidden="1" x14ac:dyDescent="0.2"/>
    <row r="8485" hidden="1" x14ac:dyDescent="0.2"/>
    <row r="8486" hidden="1" x14ac:dyDescent="0.2"/>
    <row r="8487" hidden="1" x14ac:dyDescent="0.2"/>
    <row r="8488" hidden="1" x14ac:dyDescent="0.2"/>
    <row r="8489" hidden="1" x14ac:dyDescent="0.2"/>
    <row r="8490" hidden="1" x14ac:dyDescent="0.2"/>
    <row r="8491" hidden="1" x14ac:dyDescent="0.2"/>
    <row r="8492" hidden="1" x14ac:dyDescent="0.2"/>
    <row r="8493" hidden="1" x14ac:dyDescent="0.2"/>
    <row r="8494" hidden="1" x14ac:dyDescent="0.2"/>
    <row r="8495" hidden="1" x14ac:dyDescent="0.2"/>
    <row r="8496" hidden="1" x14ac:dyDescent="0.2"/>
    <row r="8497" hidden="1" x14ac:dyDescent="0.2"/>
    <row r="8498" hidden="1" x14ac:dyDescent="0.2"/>
    <row r="8499" hidden="1" x14ac:dyDescent="0.2"/>
    <row r="8500" hidden="1" x14ac:dyDescent="0.2"/>
    <row r="8501" hidden="1" x14ac:dyDescent="0.2"/>
    <row r="8502" hidden="1" x14ac:dyDescent="0.2"/>
    <row r="8503" hidden="1" x14ac:dyDescent="0.2"/>
    <row r="8504" hidden="1" x14ac:dyDescent="0.2"/>
    <row r="8505" hidden="1" x14ac:dyDescent="0.2"/>
    <row r="8506" hidden="1" x14ac:dyDescent="0.2"/>
    <row r="8507" hidden="1" x14ac:dyDescent="0.2"/>
    <row r="8508" hidden="1" x14ac:dyDescent="0.2"/>
    <row r="8509" hidden="1" x14ac:dyDescent="0.2"/>
    <row r="8510" hidden="1" x14ac:dyDescent="0.2"/>
    <row r="8511" hidden="1" x14ac:dyDescent="0.2"/>
    <row r="8512" hidden="1" x14ac:dyDescent="0.2"/>
    <row r="8513" hidden="1" x14ac:dyDescent="0.2"/>
    <row r="8514" hidden="1" x14ac:dyDescent="0.2"/>
    <row r="8515" hidden="1" x14ac:dyDescent="0.2"/>
    <row r="8516" hidden="1" x14ac:dyDescent="0.2"/>
    <row r="8517" hidden="1" x14ac:dyDescent="0.2"/>
    <row r="8518" hidden="1" x14ac:dyDescent="0.2"/>
    <row r="8519" hidden="1" x14ac:dyDescent="0.2"/>
    <row r="8520" hidden="1" x14ac:dyDescent="0.2"/>
    <row r="8521" hidden="1" x14ac:dyDescent="0.2"/>
    <row r="8522" hidden="1" x14ac:dyDescent="0.2"/>
    <row r="8523" hidden="1" x14ac:dyDescent="0.2"/>
    <row r="8524" hidden="1" x14ac:dyDescent="0.2"/>
    <row r="8525" hidden="1" x14ac:dyDescent="0.2"/>
    <row r="8526" hidden="1" x14ac:dyDescent="0.2"/>
    <row r="8527" hidden="1" x14ac:dyDescent="0.2"/>
    <row r="8528" hidden="1" x14ac:dyDescent="0.2"/>
    <row r="8529" hidden="1" x14ac:dyDescent="0.2"/>
    <row r="8530" hidden="1" x14ac:dyDescent="0.2"/>
    <row r="8531" hidden="1" x14ac:dyDescent="0.2"/>
    <row r="8532" hidden="1" x14ac:dyDescent="0.2"/>
    <row r="8533" hidden="1" x14ac:dyDescent="0.2"/>
    <row r="8534" hidden="1" x14ac:dyDescent="0.2"/>
    <row r="8535" hidden="1" x14ac:dyDescent="0.2"/>
    <row r="8536" hidden="1" x14ac:dyDescent="0.2"/>
    <row r="8537" hidden="1" x14ac:dyDescent="0.2"/>
    <row r="8538" hidden="1" x14ac:dyDescent="0.2"/>
    <row r="8539" hidden="1" x14ac:dyDescent="0.2"/>
    <row r="8540" hidden="1" x14ac:dyDescent="0.2"/>
    <row r="8541" hidden="1" x14ac:dyDescent="0.2"/>
    <row r="8542" hidden="1" x14ac:dyDescent="0.2"/>
    <row r="8543" hidden="1" x14ac:dyDescent="0.2"/>
    <row r="8544" hidden="1" x14ac:dyDescent="0.2"/>
    <row r="8545" hidden="1" x14ac:dyDescent="0.2"/>
    <row r="8546" hidden="1" x14ac:dyDescent="0.2"/>
    <row r="8547" hidden="1" x14ac:dyDescent="0.2"/>
    <row r="8548" hidden="1" x14ac:dyDescent="0.2"/>
    <row r="8549" hidden="1" x14ac:dyDescent="0.2"/>
    <row r="8550" hidden="1" x14ac:dyDescent="0.2"/>
    <row r="8551" hidden="1" x14ac:dyDescent="0.2"/>
    <row r="8552" hidden="1" x14ac:dyDescent="0.2"/>
    <row r="8553" hidden="1" x14ac:dyDescent="0.2"/>
    <row r="8554" hidden="1" x14ac:dyDescent="0.2"/>
    <row r="8555" hidden="1" x14ac:dyDescent="0.2"/>
    <row r="8556" hidden="1" x14ac:dyDescent="0.2"/>
    <row r="8557" hidden="1" x14ac:dyDescent="0.2"/>
    <row r="8558" hidden="1" x14ac:dyDescent="0.2"/>
    <row r="8559" hidden="1" x14ac:dyDescent="0.2"/>
    <row r="8560" hidden="1" x14ac:dyDescent="0.2"/>
    <row r="8561" hidden="1" x14ac:dyDescent="0.2"/>
    <row r="8562" hidden="1" x14ac:dyDescent="0.2"/>
    <row r="8563" hidden="1" x14ac:dyDescent="0.2"/>
    <row r="8564" hidden="1" x14ac:dyDescent="0.2"/>
    <row r="8565" hidden="1" x14ac:dyDescent="0.2"/>
    <row r="8566" hidden="1" x14ac:dyDescent="0.2"/>
    <row r="8567" hidden="1" x14ac:dyDescent="0.2"/>
    <row r="8568" hidden="1" x14ac:dyDescent="0.2"/>
    <row r="8569" hidden="1" x14ac:dyDescent="0.2"/>
    <row r="8570" hidden="1" x14ac:dyDescent="0.2"/>
    <row r="8571" hidden="1" x14ac:dyDescent="0.2"/>
    <row r="8572" hidden="1" x14ac:dyDescent="0.2"/>
    <row r="8573" hidden="1" x14ac:dyDescent="0.2"/>
    <row r="8574" hidden="1" x14ac:dyDescent="0.2"/>
    <row r="8575" hidden="1" x14ac:dyDescent="0.2"/>
    <row r="8576" hidden="1" x14ac:dyDescent="0.2"/>
    <row r="8577" hidden="1" x14ac:dyDescent="0.2"/>
    <row r="8578" hidden="1" x14ac:dyDescent="0.2"/>
    <row r="8579" hidden="1" x14ac:dyDescent="0.2"/>
    <row r="8580" hidden="1" x14ac:dyDescent="0.2"/>
    <row r="8581" hidden="1" x14ac:dyDescent="0.2"/>
    <row r="8582" hidden="1" x14ac:dyDescent="0.2"/>
    <row r="8583" hidden="1" x14ac:dyDescent="0.2"/>
    <row r="8584" hidden="1" x14ac:dyDescent="0.2"/>
    <row r="8585" hidden="1" x14ac:dyDescent="0.2"/>
    <row r="8586" hidden="1" x14ac:dyDescent="0.2"/>
    <row r="8587" hidden="1" x14ac:dyDescent="0.2"/>
    <row r="8588" hidden="1" x14ac:dyDescent="0.2"/>
    <row r="8589" hidden="1" x14ac:dyDescent="0.2"/>
    <row r="8590" hidden="1" x14ac:dyDescent="0.2"/>
    <row r="8591" hidden="1" x14ac:dyDescent="0.2"/>
    <row r="8592" hidden="1" x14ac:dyDescent="0.2"/>
    <row r="8593" hidden="1" x14ac:dyDescent="0.2"/>
    <row r="8594" hidden="1" x14ac:dyDescent="0.2"/>
    <row r="8595" hidden="1" x14ac:dyDescent="0.2"/>
    <row r="8596" hidden="1" x14ac:dyDescent="0.2"/>
    <row r="8597" hidden="1" x14ac:dyDescent="0.2"/>
    <row r="8598" hidden="1" x14ac:dyDescent="0.2"/>
    <row r="8599" hidden="1" x14ac:dyDescent="0.2"/>
    <row r="8600" hidden="1" x14ac:dyDescent="0.2"/>
    <row r="8601" hidden="1" x14ac:dyDescent="0.2"/>
    <row r="8602" hidden="1" x14ac:dyDescent="0.2"/>
    <row r="8603" hidden="1" x14ac:dyDescent="0.2"/>
    <row r="8604" hidden="1" x14ac:dyDescent="0.2"/>
    <row r="8605" hidden="1" x14ac:dyDescent="0.2"/>
    <row r="8606" hidden="1" x14ac:dyDescent="0.2"/>
    <row r="8607" hidden="1" x14ac:dyDescent="0.2"/>
    <row r="8608" hidden="1" x14ac:dyDescent="0.2"/>
    <row r="8609" hidden="1" x14ac:dyDescent="0.2"/>
    <row r="8610" hidden="1" x14ac:dyDescent="0.2"/>
    <row r="8611" hidden="1" x14ac:dyDescent="0.2"/>
    <row r="8612" hidden="1" x14ac:dyDescent="0.2"/>
    <row r="8613" hidden="1" x14ac:dyDescent="0.2"/>
    <row r="8614" hidden="1" x14ac:dyDescent="0.2"/>
    <row r="8615" hidden="1" x14ac:dyDescent="0.2"/>
    <row r="8616" hidden="1" x14ac:dyDescent="0.2"/>
    <row r="8617" hidden="1" x14ac:dyDescent="0.2"/>
    <row r="8618" hidden="1" x14ac:dyDescent="0.2"/>
    <row r="8619" hidden="1" x14ac:dyDescent="0.2"/>
    <row r="8620" hidden="1" x14ac:dyDescent="0.2"/>
    <row r="8621" hidden="1" x14ac:dyDescent="0.2"/>
    <row r="8622" hidden="1" x14ac:dyDescent="0.2"/>
    <row r="8623" hidden="1" x14ac:dyDescent="0.2"/>
    <row r="8624" hidden="1" x14ac:dyDescent="0.2"/>
    <row r="8625" hidden="1" x14ac:dyDescent="0.2"/>
    <row r="8626" hidden="1" x14ac:dyDescent="0.2"/>
    <row r="8627" hidden="1" x14ac:dyDescent="0.2"/>
    <row r="8628" hidden="1" x14ac:dyDescent="0.2"/>
    <row r="8629" hidden="1" x14ac:dyDescent="0.2"/>
    <row r="8630" hidden="1" x14ac:dyDescent="0.2"/>
    <row r="8631" hidden="1" x14ac:dyDescent="0.2"/>
    <row r="8632" hidden="1" x14ac:dyDescent="0.2"/>
    <row r="8633" hidden="1" x14ac:dyDescent="0.2"/>
    <row r="8634" hidden="1" x14ac:dyDescent="0.2"/>
    <row r="8635" hidden="1" x14ac:dyDescent="0.2"/>
    <row r="8636" hidden="1" x14ac:dyDescent="0.2"/>
    <row r="8637" hidden="1" x14ac:dyDescent="0.2"/>
    <row r="8638" hidden="1" x14ac:dyDescent="0.2"/>
    <row r="8639" hidden="1" x14ac:dyDescent="0.2"/>
    <row r="8640" hidden="1" x14ac:dyDescent="0.2"/>
    <row r="8641" hidden="1" x14ac:dyDescent="0.2"/>
    <row r="8642" hidden="1" x14ac:dyDescent="0.2"/>
    <row r="8643" hidden="1" x14ac:dyDescent="0.2"/>
    <row r="8644" hidden="1" x14ac:dyDescent="0.2"/>
    <row r="8645" hidden="1" x14ac:dyDescent="0.2"/>
    <row r="8646" hidden="1" x14ac:dyDescent="0.2"/>
    <row r="8647" hidden="1" x14ac:dyDescent="0.2"/>
    <row r="8648" hidden="1" x14ac:dyDescent="0.2"/>
    <row r="8649" hidden="1" x14ac:dyDescent="0.2"/>
    <row r="8650" hidden="1" x14ac:dyDescent="0.2"/>
    <row r="8651" hidden="1" x14ac:dyDescent="0.2"/>
    <row r="8652" hidden="1" x14ac:dyDescent="0.2"/>
    <row r="8653" hidden="1" x14ac:dyDescent="0.2"/>
    <row r="8654" hidden="1" x14ac:dyDescent="0.2"/>
    <row r="8655" hidden="1" x14ac:dyDescent="0.2"/>
    <row r="8656" hidden="1" x14ac:dyDescent="0.2"/>
    <row r="8657" hidden="1" x14ac:dyDescent="0.2"/>
    <row r="8658" hidden="1" x14ac:dyDescent="0.2"/>
    <row r="8659" hidden="1" x14ac:dyDescent="0.2"/>
    <row r="8660" hidden="1" x14ac:dyDescent="0.2"/>
    <row r="8661" hidden="1" x14ac:dyDescent="0.2"/>
    <row r="8662" hidden="1" x14ac:dyDescent="0.2"/>
    <row r="8663" hidden="1" x14ac:dyDescent="0.2"/>
    <row r="8664" hidden="1" x14ac:dyDescent="0.2"/>
    <row r="8665" hidden="1" x14ac:dyDescent="0.2"/>
    <row r="8666" hidden="1" x14ac:dyDescent="0.2"/>
    <row r="8667" hidden="1" x14ac:dyDescent="0.2"/>
    <row r="8668" hidden="1" x14ac:dyDescent="0.2"/>
    <row r="8669" hidden="1" x14ac:dyDescent="0.2"/>
    <row r="8670" hidden="1" x14ac:dyDescent="0.2"/>
    <row r="8671" hidden="1" x14ac:dyDescent="0.2"/>
    <row r="8672" hidden="1" x14ac:dyDescent="0.2"/>
    <row r="8673" hidden="1" x14ac:dyDescent="0.2"/>
    <row r="8674" hidden="1" x14ac:dyDescent="0.2"/>
    <row r="8675" hidden="1" x14ac:dyDescent="0.2"/>
    <row r="8676" hidden="1" x14ac:dyDescent="0.2"/>
    <row r="8677" hidden="1" x14ac:dyDescent="0.2"/>
    <row r="8678" hidden="1" x14ac:dyDescent="0.2"/>
    <row r="8679" hidden="1" x14ac:dyDescent="0.2"/>
    <row r="8680" hidden="1" x14ac:dyDescent="0.2"/>
    <row r="8681" hidden="1" x14ac:dyDescent="0.2"/>
    <row r="8682" hidden="1" x14ac:dyDescent="0.2"/>
    <row r="8683" hidden="1" x14ac:dyDescent="0.2"/>
    <row r="8684" hidden="1" x14ac:dyDescent="0.2"/>
    <row r="8685" hidden="1" x14ac:dyDescent="0.2"/>
    <row r="8686" hidden="1" x14ac:dyDescent="0.2"/>
    <row r="8687" hidden="1" x14ac:dyDescent="0.2"/>
    <row r="8688" hidden="1" x14ac:dyDescent="0.2"/>
    <row r="8689" hidden="1" x14ac:dyDescent="0.2"/>
    <row r="8690" hidden="1" x14ac:dyDescent="0.2"/>
    <row r="8691" hidden="1" x14ac:dyDescent="0.2"/>
    <row r="8692" hidden="1" x14ac:dyDescent="0.2"/>
    <row r="8693" hidden="1" x14ac:dyDescent="0.2"/>
    <row r="8694" hidden="1" x14ac:dyDescent="0.2"/>
    <row r="8695" hidden="1" x14ac:dyDescent="0.2"/>
    <row r="8696" hidden="1" x14ac:dyDescent="0.2"/>
    <row r="8697" hidden="1" x14ac:dyDescent="0.2"/>
    <row r="8698" hidden="1" x14ac:dyDescent="0.2"/>
    <row r="8699" hidden="1" x14ac:dyDescent="0.2"/>
    <row r="8700" hidden="1" x14ac:dyDescent="0.2"/>
    <row r="8701" hidden="1" x14ac:dyDescent="0.2"/>
    <row r="8702" hidden="1" x14ac:dyDescent="0.2"/>
    <row r="8703" hidden="1" x14ac:dyDescent="0.2"/>
    <row r="8704" hidden="1" x14ac:dyDescent="0.2"/>
    <row r="8705" hidden="1" x14ac:dyDescent="0.2"/>
    <row r="8706" hidden="1" x14ac:dyDescent="0.2"/>
    <row r="8707" hidden="1" x14ac:dyDescent="0.2"/>
    <row r="8708" hidden="1" x14ac:dyDescent="0.2"/>
    <row r="8709" hidden="1" x14ac:dyDescent="0.2"/>
    <row r="8710" hidden="1" x14ac:dyDescent="0.2"/>
    <row r="8711" hidden="1" x14ac:dyDescent="0.2"/>
    <row r="8712" hidden="1" x14ac:dyDescent="0.2"/>
    <row r="8713" hidden="1" x14ac:dyDescent="0.2"/>
    <row r="8714" hidden="1" x14ac:dyDescent="0.2"/>
    <row r="8715" hidden="1" x14ac:dyDescent="0.2"/>
    <row r="8716" hidden="1" x14ac:dyDescent="0.2"/>
    <row r="8717" hidden="1" x14ac:dyDescent="0.2"/>
    <row r="8718" hidden="1" x14ac:dyDescent="0.2"/>
    <row r="8719" hidden="1" x14ac:dyDescent="0.2"/>
    <row r="8720" hidden="1" x14ac:dyDescent="0.2"/>
    <row r="8721" hidden="1" x14ac:dyDescent="0.2"/>
    <row r="8722" hidden="1" x14ac:dyDescent="0.2"/>
    <row r="8723" hidden="1" x14ac:dyDescent="0.2"/>
    <row r="8724" hidden="1" x14ac:dyDescent="0.2"/>
    <row r="8725" hidden="1" x14ac:dyDescent="0.2"/>
    <row r="8726" hidden="1" x14ac:dyDescent="0.2"/>
    <row r="8727" hidden="1" x14ac:dyDescent="0.2"/>
    <row r="8728" hidden="1" x14ac:dyDescent="0.2"/>
    <row r="8729" hidden="1" x14ac:dyDescent="0.2"/>
    <row r="8730" hidden="1" x14ac:dyDescent="0.2"/>
    <row r="8731" hidden="1" x14ac:dyDescent="0.2"/>
    <row r="8732" hidden="1" x14ac:dyDescent="0.2"/>
    <row r="8733" hidden="1" x14ac:dyDescent="0.2"/>
    <row r="8734" hidden="1" x14ac:dyDescent="0.2"/>
    <row r="8735" hidden="1" x14ac:dyDescent="0.2"/>
    <row r="8736" hidden="1" x14ac:dyDescent="0.2"/>
    <row r="8737" hidden="1" x14ac:dyDescent="0.2"/>
    <row r="8738" hidden="1" x14ac:dyDescent="0.2"/>
    <row r="8739" hidden="1" x14ac:dyDescent="0.2"/>
    <row r="8740" hidden="1" x14ac:dyDescent="0.2"/>
    <row r="8741" hidden="1" x14ac:dyDescent="0.2"/>
    <row r="8742" hidden="1" x14ac:dyDescent="0.2"/>
    <row r="8743" hidden="1" x14ac:dyDescent="0.2"/>
    <row r="8744" hidden="1" x14ac:dyDescent="0.2"/>
    <row r="8745" hidden="1" x14ac:dyDescent="0.2"/>
    <row r="8746" hidden="1" x14ac:dyDescent="0.2"/>
    <row r="8747" hidden="1" x14ac:dyDescent="0.2"/>
    <row r="8748" hidden="1" x14ac:dyDescent="0.2"/>
    <row r="8749" hidden="1" x14ac:dyDescent="0.2"/>
    <row r="8750" hidden="1" x14ac:dyDescent="0.2"/>
    <row r="8751" hidden="1" x14ac:dyDescent="0.2"/>
    <row r="8752" hidden="1" x14ac:dyDescent="0.2"/>
    <row r="8753" hidden="1" x14ac:dyDescent="0.2"/>
    <row r="8754" hidden="1" x14ac:dyDescent="0.2"/>
    <row r="8755" hidden="1" x14ac:dyDescent="0.2"/>
    <row r="8756" hidden="1" x14ac:dyDescent="0.2"/>
    <row r="8757" hidden="1" x14ac:dyDescent="0.2"/>
    <row r="8758" hidden="1" x14ac:dyDescent="0.2"/>
    <row r="8759" hidden="1" x14ac:dyDescent="0.2"/>
    <row r="8760" hidden="1" x14ac:dyDescent="0.2"/>
    <row r="8761" hidden="1" x14ac:dyDescent="0.2"/>
    <row r="8762" hidden="1" x14ac:dyDescent="0.2"/>
    <row r="8763" hidden="1" x14ac:dyDescent="0.2"/>
    <row r="8764" hidden="1" x14ac:dyDescent="0.2"/>
    <row r="8765" hidden="1" x14ac:dyDescent="0.2"/>
    <row r="8766" hidden="1" x14ac:dyDescent="0.2"/>
    <row r="8767" hidden="1" x14ac:dyDescent="0.2"/>
    <row r="8768" hidden="1" x14ac:dyDescent="0.2"/>
    <row r="8769" hidden="1" x14ac:dyDescent="0.2"/>
    <row r="8770" hidden="1" x14ac:dyDescent="0.2"/>
    <row r="8771" hidden="1" x14ac:dyDescent="0.2"/>
    <row r="8772" hidden="1" x14ac:dyDescent="0.2"/>
    <row r="8773" hidden="1" x14ac:dyDescent="0.2"/>
    <row r="8774" hidden="1" x14ac:dyDescent="0.2"/>
    <row r="8775" hidden="1" x14ac:dyDescent="0.2"/>
    <row r="8776" hidden="1" x14ac:dyDescent="0.2"/>
    <row r="8777" hidden="1" x14ac:dyDescent="0.2"/>
    <row r="8778" hidden="1" x14ac:dyDescent="0.2"/>
    <row r="8779" hidden="1" x14ac:dyDescent="0.2"/>
    <row r="8780" hidden="1" x14ac:dyDescent="0.2"/>
    <row r="8781" hidden="1" x14ac:dyDescent="0.2"/>
    <row r="8782" hidden="1" x14ac:dyDescent="0.2"/>
    <row r="8783" hidden="1" x14ac:dyDescent="0.2"/>
    <row r="8784" hidden="1" x14ac:dyDescent="0.2"/>
    <row r="8785" hidden="1" x14ac:dyDescent="0.2"/>
    <row r="8786" hidden="1" x14ac:dyDescent="0.2"/>
    <row r="8787" hidden="1" x14ac:dyDescent="0.2"/>
    <row r="8788" hidden="1" x14ac:dyDescent="0.2"/>
    <row r="8789" hidden="1" x14ac:dyDescent="0.2"/>
    <row r="8790" hidden="1" x14ac:dyDescent="0.2"/>
    <row r="8791" hidden="1" x14ac:dyDescent="0.2"/>
    <row r="8792" hidden="1" x14ac:dyDescent="0.2"/>
    <row r="8793" hidden="1" x14ac:dyDescent="0.2"/>
    <row r="8794" hidden="1" x14ac:dyDescent="0.2"/>
    <row r="8795" hidden="1" x14ac:dyDescent="0.2"/>
    <row r="8796" hidden="1" x14ac:dyDescent="0.2"/>
    <row r="8797" hidden="1" x14ac:dyDescent="0.2"/>
    <row r="8798" hidden="1" x14ac:dyDescent="0.2"/>
    <row r="8799" hidden="1" x14ac:dyDescent="0.2"/>
    <row r="8800" hidden="1" x14ac:dyDescent="0.2"/>
    <row r="8801" hidden="1" x14ac:dyDescent="0.2"/>
    <row r="8802" hidden="1" x14ac:dyDescent="0.2"/>
    <row r="8803" hidden="1" x14ac:dyDescent="0.2"/>
    <row r="8804" hidden="1" x14ac:dyDescent="0.2"/>
    <row r="8805" hidden="1" x14ac:dyDescent="0.2"/>
    <row r="8806" hidden="1" x14ac:dyDescent="0.2"/>
    <row r="8807" hidden="1" x14ac:dyDescent="0.2"/>
    <row r="8808" hidden="1" x14ac:dyDescent="0.2"/>
    <row r="8809" hidden="1" x14ac:dyDescent="0.2"/>
    <row r="8810" hidden="1" x14ac:dyDescent="0.2"/>
    <row r="8811" hidden="1" x14ac:dyDescent="0.2"/>
    <row r="8812" hidden="1" x14ac:dyDescent="0.2"/>
    <row r="8813" hidden="1" x14ac:dyDescent="0.2"/>
    <row r="8814" hidden="1" x14ac:dyDescent="0.2"/>
    <row r="8815" hidden="1" x14ac:dyDescent="0.2"/>
    <row r="8816" hidden="1" x14ac:dyDescent="0.2"/>
    <row r="8817" hidden="1" x14ac:dyDescent="0.2"/>
    <row r="8818" hidden="1" x14ac:dyDescent="0.2"/>
    <row r="8819" hidden="1" x14ac:dyDescent="0.2"/>
    <row r="8820" hidden="1" x14ac:dyDescent="0.2"/>
    <row r="8821" hidden="1" x14ac:dyDescent="0.2"/>
    <row r="8822" hidden="1" x14ac:dyDescent="0.2"/>
    <row r="8823" hidden="1" x14ac:dyDescent="0.2"/>
    <row r="8824" hidden="1" x14ac:dyDescent="0.2"/>
    <row r="8825" hidden="1" x14ac:dyDescent="0.2"/>
    <row r="8826" hidden="1" x14ac:dyDescent="0.2"/>
    <row r="8827" hidden="1" x14ac:dyDescent="0.2"/>
    <row r="8828" hidden="1" x14ac:dyDescent="0.2"/>
    <row r="8829" hidden="1" x14ac:dyDescent="0.2"/>
    <row r="8830" hidden="1" x14ac:dyDescent="0.2"/>
    <row r="8831" hidden="1" x14ac:dyDescent="0.2"/>
    <row r="8832" hidden="1" x14ac:dyDescent="0.2"/>
    <row r="8833" hidden="1" x14ac:dyDescent="0.2"/>
    <row r="8834" hidden="1" x14ac:dyDescent="0.2"/>
    <row r="8835" hidden="1" x14ac:dyDescent="0.2"/>
    <row r="8836" hidden="1" x14ac:dyDescent="0.2"/>
    <row r="8837" hidden="1" x14ac:dyDescent="0.2"/>
    <row r="8838" hidden="1" x14ac:dyDescent="0.2"/>
    <row r="8839" hidden="1" x14ac:dyDescent="0.2"/>
    <row r="8840" hidden="1" x14ac:dyDescent="0.2"/>
    <row r="8841" hidden="1" x14ac:dyDescent="0.2"/>
    <row r="8842" hidden="1" x14ac:dyDescent="0.2"/>
    <row r="8843" hidden="1" x14ac:dyDescent="0.2"/>
    <row r="8844" hidden="1" x14ac:dyDescent="0.2"/>
    <row r="8845" hidden="1" x14ac:dyDescent="0.2"/>
    <row r="8846" hidden="1" x14ac:dyDescent="0.2"/>
    <row r="8847" hidden="1" x14ac:dyDescent="0.2"/>
    <row r="8848" hidden="1" x14ac:dyDescent="0.2"/>
    <row r="8849" hidden="1" x14ac:dyDescent="0.2"/>
    <row r="8850" hidden="1" x14ac:dyDescent="0.2"/>
    <row r="8851" hidden="1" x14ac:dyDescent="0.2"/>
    <row r="8852" hidden="1" x14ac:dyDescent="0.2"/>
    <row r="8853" hidden="1" x14ac:dyDescent="0.2"/>
    <row r="8854" hidden="1" x14ac:dyDescent="0.2"/>
    <row r="8855" hidden="1" x14ac:dyDescent="0.2"/>
    <row r="8856" hidden="1" x14ac:dyDescent="0.2"/>
    <row r="8857" hidden="1" x14ac:dyDescent="0.2"/>
    <row r="8858" hidden="1" x14ac:dyDescent="0.2"/>
    <row r="8859" hidden="1" x14ac:dyDescent="0.2"/>
    <row r="8860" hidden="1" x14ac:dyDescent="0.2"/>
    <row r="8861" hidden="1" x14ac:dyDescent="0.2"/>
    <row r="8862" hidden="1" x14ac:dyDescent="0.2"/>
    <row r="8863" hidden="1" x14ac:dyDescent="0.2"/>
    <row r="8864" hidden="1" x14ac:dyDescent="0.2"/>
    <row r="8865" hidden="1" x14ac:dyDescent="0.2"/>
    <row r="8866" hidden="1" x14ac:dyDescent="0.2"/>
    <row r="8867" hidden="1" x14ac:dyDescent="0.2"/>
    <row r="8868" hidden="1" x14ac:dyDescent="0.2"/>
    <row r="8869" hidden="1" x14ac:dyDescent="0.2"/>
    <row r="8870" hidden="1" x14ac:dyDescent="0.2"/>
    <row r="8871" hidden="1" x14ac:dyDescent="0.2"/>
    <row r="8872" hidden="1" x14ac:dyDescent="0.2"/>
    <row r="8873" hidden="1" x14ac:dyDescent="0.2"/>
    <row r="8874" hidden="1" x14ac:dyDescent="0.2"/>
    <row r="8875" hidden="1" x14ac:dyDescent="0.2"/>
    <row r="8876" hidden="1" x14ac:dyDescent="0.2"/>
    <row r="8877" hidden="1" x14ac:dyDescent="0.2"/>
    <row r="8878" hidden="1" x14ac:dyDescent="0.2"/>
    <row r="8879" hidden="1" x14ac:dyDescent="0.2"/>
    <row r="8880" hidden="1" x14ac:dyDescent="0.2"/>
    <row r="8881" hidden="1" x14ac:dyDescent="0.2"/>
    <row r="8882" hidden="1" x14ac:dyDescent="0.2"/>
    <row r="8883" hidden="1" x14ac:dyDescent="0.2"/>
    <row r="8884" hidden="1" x14ac:dyDescent="0.2"/>
    <row r="8885" hidden="1" x14ac:dyDescent="0.2"/>
    <row r="8886" hidden="1" x14ac:dyDescent="0.2"/>
    <row r="8887" hidden="1" x14ac:dyDescent="0.2"/>
    <row r="8888" hidden="1" x14ac:dyDescent="0.2"/>
    <row r="8889" hidden="1" x14ac:dyDescent="0.2"/>
    <row r="8890" hidden="1" x14ac:dyDescent="0.2"/>
    <row r="8891" hidden="1" x14ac:dyDescent="0.2"/>
    <row r="8892" hidden="1" x14ac:dyDescent="0.2"/>
    <row r="8893" hidden="1" x14ac:dyDescent="0.2"/>
    <row r="8894" hidden="1" x14ac:dyDescent="0.2"/>
    <row r="8895" hidden="1" x14ac:dyDescent="0.2"/>
    <row r="8896" hidden="1" x14ac:dyDescent="0.2"/>
    <row r="8897" hidden="1" x14ac:dyDescent="0.2"/>
    <row r="8898" hidden="1" x14ac:dyDescent="0.2"/>
    <row r="8899" hidden="1" x14ac:dyDescent="0.2"/>
    <row r="8900" hidden="1" x14ac:dyDescent="0.2"/>
    <row r="8901" hidden="1" x14ac:dyDescent="0.2"/>
    <row r="8902" hidden="1" x14ac:dyDescent="0.2"/>
    <row r="8903" hidden="1" x14ac:dyDescent="0.2"/>
    <row r="8904" hidden="1" x14ac:dyDescent="0.2"/>
    <row r="8905" hidden="1" x14ac:dyDescent="0.2"/>
    <row r="8906" hidden="1" x14ac:dyDescent="0.2"/>
    <row r="8907" hidden="1" x14ac:dyDescent="0.2"/>
    <row r="8908" hidden="1" x14ac:dyDescent="0.2"/>
    <row r="8909" hidden="1" x14ac:dyDescent="0.2"/>
    <row r="8910" hidden="1" x14ac:dyDescent="0.2"/>
    <row r="8911" hidden="1" x14ac:dyDescent="0.2"/>
    <row r="8912" hidden="1" x14ac:dyDescent="0.2"/>
    <row r="8913" hidden="1" x14ac:dyDescent="0.2"/>
    <row r="8914" hidden="1" x14ac:dyDescent="0.2"/>
    <row r="8915" hidden="1" x14ac:dyDescent="0.2"/>
    <row r="8916" hidden="1" x14ac:dyDescent="0.2"/>
    <row r="8917" hidden="1" x14ac:dyDescent="0.2"/>
    <row r="8918" hidden="1" x14ac:dyDescent="0.2"/>
    <row r="8919" hidden="1" x14ac:dyDescent="0.2"/>
    <row r="8920" hidden="1" x14ac:dyDescent="0.2"/>
    <row r="8921" hidden="1" x14ac:dyDescent="0.2"/>
    <row r="8922" hidden="1" x14ac:dyDescent="0.2"/>
    <row r="8923" hidden="1" x14ac:dyDescent="0.2"/>
    <row r="8924" hidden="1" x14ac:dyDescent="0.2"/>
    <row r="8925" hidden="1" x14ac:dyDescent="0.2"/>
    <row r="8926" hidden="1" x14ac:dyDescent="0.2"/>
    <row r="8927" hidden="1" x14ac:dyDescent="0.2"/>
    <row r="8928" hidden="1" x14ac:dyDescent="0.2"/>
    <row r="8929" hidden="1" x14ac:dyDescent="0.2"/>
    <row r="8930" hidden="1" x14ac:dyDescent="0.2"/>
    <row r="8931" hidden="1" x14ac:dyDescent="0.2"/>
    <row r="8932" hidden="1" x14ac:dyDescent="0.2"/>
    <row r="8933" hidden="1" x14ac:dyDescent="0.2"/>
    <row r="8934" hidden="1" x14ac:dyDescent="0.2"/>
    <row r="8935" hidden="1" x14ac:dyDescent="0.2"/>
    <row r="8936" hidden="1" x14ac:dyDescent="0.2"/>
    <row r="8937" hidden="1" x14ac:dyDescent="0.2"/>
    <row r="8938" hidden="1" x14ac:dyDescent="0.2"/>
    <row r="8939" hidden="1" x14ac:dyDescent="0.2"/>
    <row r="8940" hidden="1" x14ac:dyDescent="0.2"/>
    <row r="8941" hidden="1" x14ac:dyDescent="0.2"/>
    <row r="8942" hidden="1" x14ac:dyDescent="0.2"/>
    <row r="8943" hidden="1" x14ac:dyDescent="0.2"/>
    <row r="8944" hidden="1" x14ac:dyDescent="0.2"/>
    <row r="8945" hidden="1" x14ac:dyDescent="0.2"/>
    <row r="8946" hidden="1" x14ac:dyDescent="0.2"/>
    <row r="8947" hidden="1" x14ac:dyDescent="0.2"/>
    <row r="8948" hidden="1" x14ac:dyDescent="0.2"/>
    <row r="8949" hidden="1" x14ac:dyDescent="0.2"/>
    <row r="8950" hidden="1" x14ac:dyDescent="0.2"/>
    <row r="8951" hidden="1" x14ac:dyDescent="0.2"/>
    <row r="8952" hidden="1" x14ac:dyDescent="0.2"/>
    <row r="8953" hidden="1" x14ac:dyDescent="0.2"/>
    <row r="8954" hidden="1" x14ac:dyDescent="0.2"/>
    <row r="8955" hidden="1" x14ac:dyDescent="0.2"/>
    <row r="8956" hidden="1" x14ac:dyDescent="0.2"/>
    <row r="8957" hidden="1" x14ac:dyDescent="0.2"/>
    <row r="8958" hidden="1" x14ac:dyDescent="0.2"/>
    <row r="8959" hidden="1" x14ac:dyDescent="0.2"/>
    <row r="8960" hidden="1" x14ac:dyDescent="0.2"/>
    <row r="8961" hidden="1" x14ac:dyDescent="0.2"/>
    <row r="8962" hidden="1" x14ac:dyDescent="0.2"/>
    <row r="8963" hidden="1" x14ac:dyDescent="0.2"/>
    <row r="8964" hidden="1" x14ac:dyDescent="0.2"/>
    <row r="8965" hidden="1" x14ac:dyDescent="0.2"/>
    <row r="8966" hidden="1" x14ac:dyDescent="0.2"/>
    <row r="8967" hidden="1" x14ac:dyDescent="0.2"/>
    <row r="8968" hidden="1" x14ac:dyDescent="0.2"/>
    <row r="8969" hidden="1" x14ac:dyDescent="0.2"/>
    <row r="8970" hidden="1" x14ac:dyDescent="0.2"/>
    <row r="8971" hidden="1" x14ac:dyDescent="0.2"/>
    <row r="8972" hidden="1" x14ac:dyDescent="0.2"/>
    <row r="8973" hidden="1" x14ac:dyDescent="0.2"/>
    <row r="8974" hidden="1" x14ac:dyDescent="0.2"/>
    <row r="8975" hidden="1" x14ac:dyDescent="0.2"/>
    <row r="8976" hidden="1" x14ac:dyDescent="0.2"/>
    <row r="8977" hidden="1" x14ac:dyDescent="0.2"/>
    <row r="8978" hidden="1" x14ac:dyDescent="0.2"/>
    <row r="8979" hidden="1" x14ac:dyDescent="0.2"/>
    <row r="8980" hidden="1" x14ac:dyDescent="0.2"/>
    <row r="8981" hidden="1" x14ac:dyDescent="0.2"/>
    <row r="8982" hidden="1" x14ac:dyDescent="0.2"/>
    <row r="8983" hidden="1" x14ac:dyDescent="0.2"/>
    <row r="8984" hidden="1" x14ac:dyDescent="0.2"/>
    <row r="8985" hidden="1" x14ac:dyDescent="0.2"/>
    <row r="8986" hidden="1" x14ac:dyDescent="0.2"/>
    <row r="8987" hidden="1" x14ac:dyDescent="0.2"/>
    <row r="8988" hidden="1" x14ac:dyDescent="0.2"/>
    <row r="8989" hidden="1" x14ac:dyDescent="0.2"/>
    <row r="8990" hidden="1" x14ac:dyDescent="0.2"/>
    <row r="8991" hidden="1" x14ac:dyDescent="0.2"/>
    <row r="8992" hidden="1" x14ac:dyDescent="0.2"/>
    <row r="8993" hidden="1" x14ac:dyDescent="0.2"/>
    <row r="8994" hidden="1" x14ac:dyDescent="0.2"/>
    <row r="8995" hidden="1" x14ac:dyDescent="0.2"/>
    <row r="8996" hidden="1" x14ac:dyDescent="0.2"/>
    <row r="8997" hidden="1" x14ac:dyDescent="0.2"/>
    <row r="8998" hidden="1" x14ac:dyDescent="0.2"/>
    <row r="8999" hidden="1" x14ac:dyDescent="0.2"/>
    <row r="9000" hidden="1" x14ac:dyDescent="0.2"/>
    <row r="9001" hidden="1" x14ac:dyDescent="0.2"/>
    <row r="9002" hidden="1" x14ac:dyDescent="0.2"/>
    <row r="9003" hidden="1" x14ac:dyDescent="0.2"/>
    <row r="9004" hidden="1" x14ac:dyDescent="0.2"/>
    <row r="9005" hidden="1" x14ac:dyDescent="0.2"/>
    <row r="9006" hidden="1" x14ac:dyDescent="0.2"/>
    <row r="9007" hidden="1" x14ac:dyDescent="0.2"/>
    <row r="9008" hidden="1" x14ac:dyDescent="0.2"/>
    <row r="9009" hidden="1" x14ac:dyDescent="0.2"/>
    <row r="9010" hidden="1" x14ac:dyDescent="0.2"/>
    <row r="9011" hidden="1" x14ac:dyDescent="0.2"/>
    <row r="9012" hidden="1" x14ac:dyDescent="0.2"/>
    <row r="9013" hidden="1" x14ac:dyDescent="0.2"/>
    <row r="9014" hidden="1" x14ac:dyDescent="0.2"/>
    <row r="9015" hidden="1" x14ac:dyDescent="0.2"/>
    <row r="9016" hidden="1" x14ac:dyDescent="0.2"/>
    <row r="9017" hidden="1" x14ac:dyDescent="0.2"/>
    <row r="9018" hidden="1" x14ac:dyDescent="0.2"/>
    <row r="9019" hidden="1" x14ac:dyDescent="0.2"/>
    <row r="9020" hidden="1" x14ac:dyDescent="0.2"/>
    <row r="9021" hidden="1" x14ac:dyDescent="0.2"/>
    <row r="9022" hidden="1" x14ac:dyDescent="0.2"/>
    <row r="9023" hidden="1" x14ac:dyDescent="0.2"/>
    <row r="9024" hidden="1" x14ac:dyDescent="0.2"/>
    <row r="9025" hidden="1" x14ac:dyDescent="0.2"/>
    <row r="9026" hidden="1" x14ac:dyDescent="0.2"/>
    <row r="9027" hidden="1" x14ac:dyDescent="0.2"/>
    <row r="9028" hidden="1" x14ac:dyDescent="0.2"/>
    <row r="9029" hidden="1" x14ac:dyDescent="0.2"/>
    <row r="9030" hidden="1" x14ac:dyDescent="0.2"/>
    <row r="9031" hidden="1" x14ac:dyDescent="0.2"/>
    <row r="9032" hidden="1" x14ac:dyDescent="0.2"/>
    <row r="9033" hidden="1" x14ac:dyDescent="0.2"/>
    <row r="9034" hidden="1" x14ac:dyDescent="0.2"/>
    <row r="9035" hidden="1" x14ac:dyDescent="0.2"/>
    <row r="9036" hidden="1" x14ac:dyDescent="0.2"/>
    <row r="9037" hidden="1" x14ac:dyDescent="0.2"/>
    <row r="9038" hidden="1" x14ac:dyDescent="0.2"/>
    <row r="9039" hidden="1" x14ac:dyDescent="0.2"/>
    <row r="9040" hidden="1" x14ac:dyDescent="0.2"/>
    <row r="9041" hidden="1" x14ac:dyDescent="0.2"/>
    <row r="9042" hidden="1" x14ac:dyDescent="0.2"/>
    <row r="9043" hidden="1" x14ac:dyDescent="0.2"/>
    <row r="9044" hidden="1" x14ac:dyDescent="0.2"/>
    <row r="9045" hidden="1" x14ac:dyDescent="0.2"/>
    <row r="9046" hidden="1" x14ac:dyDescent="0.2"/>
    <row r="9047" hidden="1" x14ac:dyDescent="0.2"/>
    <row r="9048" hidden="1" x14ac:dyDescent="0.2"/>
    <row r="9049" hidden="1" x14ac:dyDescent="0.2"/>
    <row r="9050" hidden="1" x14ac:dyDescent="0.2"/>
    <row r="9051" hidden="1" x14ac:dyDescent="0.2"/>
    <row r="9052" hidden="1" x14ac:dyDescent="0.2"/>
    <row r="9053" hidden="1" x14ac:dyDescent="0.2"/>
    <row r="9054" hidden="1" x14ac:dyDescent="0.2"/>
    <row r="9055" hidden="1" x14ac:dyDescent="0.2"/>
    <row r="9056" hidden="1" x14ac:dyDescent="0.2"/>
    <row r="9057" hidden="1" x14ac:dyDescent="0.2"/>
    <row r="9058" hidden="1" x14ac:dyDescent="0.2"/>
    <row r="9059" hidden="1" x14ac:dyDescent="0.2"/>
    <row r="9060" hidden="1" x14ac:dyDescent="0.2"/>
    <row r="9061" hidden="1" x14ac:dyDescent="0.2"/>
    <row r="9062" hidden="1" x14ac:dyDescent="0.2"/>
    <row r="9063" hidden="1" x14ac:dyDescent="0.2"/>
    <row r="9064" hidden="1" x14ac:dyDescent="0.2"/>
    <row r="9065" hidden="1" x14ac:dyDescent="0.2"/>
    <row r="9066" hidden="1" x14ac:dyDescent="0.2"/>
    <row r="9067" hidden="1" x14ac:dyDescent="0.2"/>
    <row r="9068" hidden="1" x14ac:dyDescent="0.2"/>
    <row r="9069" hidden="1" x14ac:dyDescent="0.2"/>
    <row r="9070" hidden="1" x14ac:dyDescent="0.2"/>
    <row r="9071" hidden="1" x14ac:dyDescent="0.2"/>
    <row r="9072" hidden="1" x14ac:dyDescent="0.2"/>
    <row r="9073" hidden="1" x14ac:dyDescent="0.2"/>
    <row r="9074" hidden="1" x14ac:dyDescent="0.2"/>
    <row r="9075" hidden="1" x14ac:dyDescent="0.2"/>
    <row r="9076" hidden="1" x14ac:dyDescent="0.2"/>
    <row r="9077" hidden="1" x14ac:dyDescent="0.2"/>
    <row r="9078" hidden="1" x14ac:dyDescent="0.2"/>
    <row r="9079" hidden="1" x14ac:dyDescent="0.2"/>
    <row r="9080" hidden="1" x14ac:dyDescent="0.2"/>
    <row r="9081" hidden="1" x14ac:dyDescent="0.2"/>
    <row r="9082" hidden="1" x14ac:dyDescent="0.2"/>
    <row r="9083" hidden="1" x14ac:dyDescent="0.2"/>
    <row r="9084" hidden="1" x14ac:dyDescent="0.2"/>
    <row r="9085" hidden="1" x14ac:dyDescent="0.2"/>
    <row r="9086" hidden="1" x14ac:dyDescent="0.2"/>
    <row r="9087" hidden="1" x14ac:dyDescent="0.2"/>
    <row r="9088" hidden="1" x14ac:dyDescent="0.2"/>
    <row r="9089" hidden="1" x14ac:dyDescent="0.2"/>
    <row r="9090" hidden="1" x14ac:dyDescent="0.2"/>
    <row r="9091" hidden="1" x14ac:dyDescent="0.2"/>
    <row r="9092" hidden="1" x14ac:dyDescent="0.2"/>
    <row r="9093" hidden="1" x14ac:dyDescent="0.2"/>
    <row r="9094" hidden="1" x14ac:dyDescent="0.2"/>
    <row r="9095" hidden="1" x14ac:dyDescent="0.2"/>
    <row r="9096" hidden="1" x14ac:dyDescent="0.2"/>
    <row r="9097" hidden="1" x14ac:dyDescent="0.2"/>
    <row r="9098" hidden="1" x14ac:dyDescent="0.2"/>
    <row r="9099" hidden="1" x14ac:dyDescent="0.2"/>
    <row r="9100" hidden="1" x14ac:dyDescent="0.2"/>
    <row r="9101" hidden="1" x14ac:dyDescent="0.2"/>
    <row r="9102" hidden="1" x14ac:dyDescent="0.2"/>
    <row r="9103" hidden="1" x14ac:dyDescent="0.2"/>
    <row r="9104" hidden="1" x14ac:dyDescent="0.2"/>
    <row r="9105" hidden="1" x14ac:dyDescent="0.2"/>
    <row r="9106" hidden="1" x14ac:dyDescent="0.2"/>
    <row r="9107" hidden="1" x14ac:dyDescent="0.2"/>
    <row r="9108" hidden="1" x14ac:dyDescent="0.2"/>
    <row r="9109" hidden="1" x14ac:dyDescent="0.2"/>
    <row r="9110" hidden="1" x14ac:dyDescent="0.2"/>
    <row r="9111" hidden="1" x14ac:dyDescent="0.2"/>
    <row r="9112" hidden="1" x14ac:dyDescent="0.2"/>
    <row r="9113" hidden="1" x14ac:dyDescent="0.2"/>
    <row r="9114" hidden="1" x14ac:dyDescent="0.2"/>
    <row r="9115" hidden="1" x14ac:dyDescent="0.2"/>
    <row r="9116" hidden="1" x14ac:dyDescent="0.2"/>
    <row r="9117" hidden="1" x14ac:dyDescent="0.2"/>
    <row r="9118" hidden="1" x14ac:dyDescent="0.2"/>
    <row r="9119" hidden="1" x14ac:dyDescent="0.2"/>
    <row r="9120" hidden="1" x14ac:dyDescent="0.2"/>
    <row r="9121" hidden="1" x14ac:dyDescent="0.2"/>
    <row r="9122" hidden="1" x14ac:dyDescent="0.2"/>
    <row r="9123" hidden="1" x14ac:dyDescent="0.2"/>
    <row r="9124" hidden="1" x14ac:dyDescent="0.2"/>
    <row r="9125" hidden="1" x14ac:dyDescent="0.2"/>
    <row r="9126" hidden="1" x14ac:dyDescent="0.2"/>
    <row r="9127" hidden="1" x14ac:dyDescent="0.2"/>
    <row r="9128" hidden="1" x14ac:dyDescent="0.2"/>
    <row r="9129" hidden="1" x14ac:dyDescent="0.2"/>
    <row r="9130" hidden="1" x14ac:dyDescent="0.2"/>
    <row r="9131" hidden="1" x14ac:dyDescent="0.2"/>
    <row r="9132" hidden="1" x14ac:dyDescent="0.2"/>
    <row r="9133" hidden="1" x14ac:dyDescent="0.2"/>
    <row r="9134" hidden="1" x14ac:dyDescent="0.2"/>
    <row r="9135" hidden="1" x14ac:dyDescent="0.2"/>
    <row r="9136" hidden="1" x14ac:dyDescent="0.2"/>
    <row r="9137" hidden="1" x14ac:dyDescent="0.2"/>
    <row r="9138" hidden="1" x14ac:dyDescent="0.2"/>
    <row r="9139" hidden="1" x14ac:dyDescent="0.2"/>
    <row r="9140" hidden="1" x14ac:dyDescent="0.2"/>
    <row r="9141" hidden="1" x14ac:dyDescent="0.2"/>
    <row r="9142" hidden="1" x14ac:dyDescent="0.2"/>
    <row r="9143" hidden="1" x14ac:dyDescent="0.2"/>
    <row r="9144" hidden="1" x14ac:dyDescent="0.2"/>
    <row r="9145" hidden="1" x14ac:dyDescent="0.2"/>
    <row r="9146" hidden="1" x14ac:dyDescent="0.2"/>
    <row r="9147" hidden="1" x14ac:dyDescent="0.2"/>
    <row r="9148" hidden="1" x14ac:dyDescent="0.2"/>
    <row r="9149" hidden="1" x14ac:dyDescent="0.2"/>
    <row r="9150" hidden="1" x14ac:dyDescent="0.2"/>
    <row r="9151" hidden="1" x14ac:dyDescent="0.2"/>
    <row r="9152" hidden="1" x14ac:dyDescent="0.2"/>
    <row r="9153" hidden="1" x14ac:dyDescent="0.2"/>
    <row r="9154" hidden="1" x14ac:dyDescent="0.2"/>
    <row r="9155" hidden="1" x14ac:dyDescent="0.2"/>
    <row r="9156" hidden="1" x14ac:dyDescent="0.2"/>
    <row r="9157" hidden="1" x14ac:dyDescent="0.2"/>
    <row r="9158" hidden="1" x14ac:dyDescent="0.2"/>
    <row r="9159" hidden="1" x14ac:dyDescent="0.2"/>
    <row r="9160" hidden="1" x14ac:dyDescent="0.2"/>
    <row r="9161" hidden="1" x14ac:dyDescent="0.2"/>
    <row r="9162" hidden="1" x14ac:dyDescent="0.2"/>
    <row r="9163" hidden="1" x14ac:dyDescent="0.2"/>
    <row r="9164" hidden="1" x14ac:dyDescent="0.2"/>
    <row r="9165" hidden="1" x14ac:dyDescent="0.2"/>
    <row r="9166" hidden="1" x14ac:dyDescent="0.2"/>
    <row r="9167" hidden="1" x14ac:dyDescent="0.2"/>
    <row r="9168" hidden="1" x14ac:dyDescent="0.2"/>
    <row r="9169" hidden="1" x14ac:dyDescent="0.2"/>
    <row r="9170" hidden="1" x14ac:dyDescent="0.2"/>
    <row r="9171" hidden="1" x14ac:dyDescent="0.2"/>
    <row r="9172" hidden="1" x14ac:dyDescent="0.2"/>
    <row r="9173" hidden="1" x14ac:dyDescent="0.2"/>
    <row r="9174" hidden="1" x14ac:dyDescent="0.2"/>
    <row r="9175" hidden="1" x14ac:dyDescent="0.2"/>
    <row r="9176" hidden="1" x14ac:dyDescent="0.2"/>
    <row r="9177" hidden="1" x14ac:dyDescent="0.2"/>
    <row r="9178" hidden="1" x14ac:dyDescent="0.2"/>
    <row r="9179" hidden="1" x14ac:dyDescent="0.2"/>
    <row r="9180" hidden="1" x14ac:dyDescent="0.2"/>
    <row r="9181" hidden="1" x14ac:dyDescent="0.2"/>
    <row r="9182" hidden="1" x14ac:dyDescent="0.2"/>
    <row r="9183" hidden="1" x14ac:dyDescent="0.2"/>
    <row r="9184" hidden="1" x14ac:dyDescent="0.2"/>
    <row r="9185" hidden="1" x14ac:dyDescent="0.2"/>
    <row r="9186" hidden="1" x14ac:dyDescent="0.2"/>
    <row r="9187" hidden="1" x14ac:dyDescent="0.2"/>
    <row r="9188" hidden="1" x14ac:dyDescent="0.2"/>
    <row r="9189" hidden="1" x14ac:dyDescent="0.2"/>
    <row r="9190" hidden="1" x14ac:dyDescent="0.2"/>
    <row r="9191" hidden="1" x14ac:dyDescent="0.2"/>
    <row r="9192" hidden="1" x14ac:dyDescent="0.2"/>
    <row r="9193" hidden="1" x14ac:dyDescent="0.2"/>
    <row r="9194" hidden="1" x14ac:dyDescent="0.2"/>
    <row r="9195" hidden="1" x14ac:dyDescent="0.2"/>
    <row r="9196" hidden="1" x14ac:dyDescent="0.2"/>
    <row r="9197" hidden="1" x14ac:dyDescent="0.2"/>
    <row r="9198" hidden="1" x14ac:dyDescent="0.2"/>
    <row r="9199" hidden="1" x14ac:dyDescent="0.2"/>
    <row r="9200" hidden="1" x14ac:dyDescent="0.2"/>
    <row r="9201" hidden="1" x14ac:dyDescent="0.2"/>
    <row r="9202" hidden="1" x14ac:dyDescent="0.2"/>
    <row r="9203" hidden="1" x14ac:dyDescent="0.2"/>
    <row r="9204" hidden="1" x14ac:dyDescent="0.2"/>
    <row r="9205" hidden="1" x14ac:dyDescent="0.2"/>
    <row r="9206" hidden="1" x14ac:dyDescent="0.2"/>
    <row r="9207" hidden="1" x14ac:dyDescent="0.2"/>
    <row r="9208" hidden="1" x14ac:dyDescent="0.2"/>
    <row r="9209" hidden="1" x14ac:dyDescent="0.2"/>
    <row r="9210" hidden="1" x14ac:dyDescent="0.2"/>
    <row r="9211" hidden="1" x14ac:dyDescent="0.2"/>
    <row r="9212" hidden="1" x14ac:dyDescent="0.2"/>
    <row r="9213" hidden="1" x14ac:dyDescent="0.2"/>
    <row r="9214" hidden="1" x14ac:dyDescent="0.2"/>
    <row r="9215" hidden="1" x14ac:dyDescent="0.2"/>
    <row r="9216" hidden="1" x14ac:dyDescent="0.2"/>
    <row r="9217" hidden="1" x14ac:dyDescent="0.2"/>
    <row r="9218" hidden="1" x14ac:dyDescent="0.2"/>
    <row r="9219" hidden="1" x14ac:dyDescent="0.2"/>
    <row r="9220" hidden="1" x14ac:dyDescent="0.2"/>
    <row r="9221" hidden="1" x14ac:dyDescent="0.2"/>
    <row r="9222" hidden="1" x14ac:dyDescent="0.2"/>
    <row r="9223" hidden="1" x14ac:dyDescent="0.2"/>
    <row r="9224" hidden="1" x14ac:dyDescent="0.2"/>
    <row r="9225" hidden="1" x14ac:dyDescent="0.2"/>
    <row r="9226" hidden="1" x14ac:dyDescent="0.2"/>
    <row r="9227" hidden="1" x14ac:dyDescent="0.2"/>
    <row r="9228" hidden="1" x14ac:dyDescent="0.2"/>
    <row r="9229" hidden="1" x14ac:dyDescent="0.2"/>
    <row r="9230" hidden="1" x14ac:dyDescent="0.2"/>
    <row r="9231" hidden="1" x14ac:dyDescent="0.2"/>
    <row r="9232" hidden="1" x14ac:dyDescent="0.2"/>
    <row r="9233" hidden="1" x14ac:dyDescent="0.2"/>
    <row r="9234" hidden="1" x14ac:dyDescent="0.2"/>
    <row r="9235" hidden="1" x14ac:dyDescent="0.2"/>
    <row r="9236" hidden="1" x14ac:dyDescent="0.2"/>
    <row r="9237" hidden="1" x14ac:dyDescent="0.2"/>
    <row r="9238" hidden="1" x14ac:dyDescent="0.2"/>
    <row r="9239" hidden="1" x14ac:dyDescent="0.2"/>
    <row r="9240" hidden="1" x14ac:dyDescent="0.2"/>
    <row r="9241" hidden="1" x14ac:dyDescent="0.2"/>
    <row r="9242" hidden="1" x14ac:dyDescent="0.2"/>
    <row r="9243" hidden="1" x14ac:dyDescent="0.2"/>
    <row r="9244" hidden="1" x14ac:dyDescent="0.2"/>
    <row r="9245" hidden="1" x14ac:dyDescent="0.2"/>
    <row r="9246" hidden="1" x14ac:dyDescent="0.2"/>
    <row r="9247" hidden="1" x14ac:dyDescent="0.2"/>
    <row r="9248" hidden="1" x14ac:dyDescent="0.2"/>
    <row r="9249" hidden="1" x14ac:dyDescent="0.2"/>
    <row r="9250" hidden="1" x14ac:dyDescent="0.2"/>
    <row r="9251" hidden="1" x14ac:dyDescent="0.2"/>
    <row r="9252" hidden="1" x14ac:dyDescent="0.2"/>
    <row r="9253" hidden="1" x14ac:dyDescent="0.2"/>
    <row r="9254" hidden="1" x14ac:dyDescent="0.2"/>
    <row r="9255" hidden="1" x14ac:dyDescent="0.2"/>
    <row r="9256" hidden="1" x14ac:dyDescent="0.2"/>
    <row r="9257" hidden="1" x14ac:dyDescent="0.2"/>
    <row r="9258" hidden="1" x14ac:dyDescent="0.2"/>
    <row r="9259" hidden="1" x14ac:dyDescent="0.2"/>
    <row r="9260" hidden="1" x14ac:dyDescent="0.2"/>
    <row r="9261" hidden="1" x14ac:dyDescent="0.2"/>
    <row r="9262" hidden="1" x14ac:dyDescent="0.2"/>
    <row r="9263" hidden="1" x14ac:dyDescent="0.2"/>
    <row r="9264" hidden="1" x14ac:dyDescent="0.2"/>
    <row r="9265" hidden="1" x14ac:dyDescent="0.2"/>
    <row r="9266" hidden="1" x14ac:dyDescent="0.2"/>
    <row r="9267" hidden="1" x14ac:dyDescent="0.2"/>
    <row r="9268" hidden="1" x14ac:dyDescent="0.2"/>
    <row r="9269" hidden="1" x14ac:dyDescent="0.2"/>
    <row r="9270" hidden="1" x14ac:dyDescent="0.2"/>
    <row r="9271" hidden="1" x14ac:dyDescent="0.2"/>
    <row r="9272" hidden="1" x14ac:dyDescent="0.2"/>
    <row r="9273" hidden="1" x14ac:dyDescent="0.2"/>
    <row r="9274" hidden="1" x14ac:dyDescent="0.2"/>
    <row r="9275" hidden="1" x14ac:dyDescent="0.2"/>
    <row r="9276" hidden="1" x14ac:dyDescent="0.2"/>
    <row r="9277" hidden="1" x14ac:dyDescent="0.2"/>
    <row r="9278" hidden="1" x14ac:dyDescent="0.2"/>
    <row r="9279" hidden="1" x14ac:dyDescent="0.2"/>
    <row r="9280" hidden="1" x14ac:dyDescent="0.2"/>
    <row r="9281" hidden="1" x14ac:dyDescent="0.2"/>
    <row r="9282" hidden="1" x14ac:dyDescent="0.2"/>
    <row r="9283" hidden="1" x14ac:dyDescent="0.2"/>
    <row r="9284" hidden="1" x14ac:dyDescent="0.2"/>
    <row r="9285" hidden="1" x14ac:dyDescent="0.2"/>
    <row r="9286" hidden="1" x14ac:dyDescent="0.2"/>
    <row r="9287" hidden="1" x14ac:dyDescent="0.2"/>
    <row r="9288" hidden="1" x14ac:dyDescent="0.2"/>
    <row r="9289" hidden="1" x14ac:dyDescent="0.2"/>
    <row r="9290" hidden="1" x14ac:dyDescent="0.2"/>
    <row r="9291" hidden="1" x14ac:dyDescent="0.2"/>
    <row r="9292" hidden="1" x14ac:dyDescent="0.2"/>
    <row r="9293" hidden="1" x14ac:dyDescent="0.2"/>
    <row r="9294" hidden="1" x14ac:dyDescent="0.2"/>
    <row r="9295" hidden="1" x14ac:dyDescent="0.2"/>
    <row r="9296" hidden="1" x14ac:dyDescent="0.2"/>
    <row r="9297" hidden="1" x14ac:dyDescent="0.2"/>
    <row r="9298" hidden="1" x14ac:dyDescent="0.2"/>
    <row r="9299" hidden="1" x14ac:dyDescent="0.2"/>
    <row r="9300" hidden="1" x14ac:dyDescent="0.2"/>
    <row r="9301" hidden="1" x14ac:dyDescent="0.2"/>
    <row r="9302" hidden="1" x14ac:dyDescent="0.2"/>
    <row r="9303" hidden="1" x14ac:dyDescent="0.2"/>
    <row r="9304" hidden="1" x14ac:dyDescent="0.2"/>
    <row r="9305" hidden="1" x14ac:dyDescent="0.2"/>
    <row r="9306" hidden="1" x14ac:dyDescent="0.2"/>
    <row r="9307" hidden="1" x14ac:dyDescent="0.2"/>
    <row r="9308" hidden="1" x14ac:dyDescent="0.2"/>
    <row r="9309" hidden="1" x14ac:dyDescent="0.2"/>
    <row r="9310" hidden="1" x14ac:dyDescent="0.2"/>
    <row r="9311" hidden="1" x14ac:dyDescent="0.2"/>
    <row r="9312" hidden="1" x14ac:dyDescent="0.2"/>
    <row r="9313" hidden="1" x14ac:dyDescent="0.2"/>
    <row r="9314" hidden="1" x14ac:dyDescent="0.2"/>
    <row r="9315" hidden="1" x14ac:dyDescent="0.2"/>
    <row r="9316" hidden="1" x14ac:dyDescent="0.2"/>
    <row r="9317" hidden="1" x14ac:dyDescent="0.2"/>
    <row r="9318" hidden="1" x14ac:dyDescent="0.2"/>
    <row r="9319" hidden="1" x14ac:dyDescent="0.2"/>
    <row r="9320" hidden="1" x14ac:dyDescent="0.2"/>
    <row r="9321" hidden="1" x14ac:dyDescent="0.2"/>
    <row r="9322" hidden="1" x14ac:dyDescent="0.2"/>
    <row r="9323" hidden="1" x14ac:dyDescent="0.2"/>
    <row r="9324" hidden="1" x14ac:dyDescent="0.2"/>
    <row r="9325" hidden="1" x14ac:dyDescent="0.2"/>
    <row r="9326" hidden="1" x14ac:dyDescent="0.2"/>
    <row r="9327" hidden="1" x14ac:dyDescent="0.2"/>
    <row r="9328" hidden="1" x14ac:dyDescent="0.2"/>
    <row r="9329" hidden="1" x14ac:dyDescent="0.2"/>
    <row r="9330" hidden="1" x14ac:dyDescent="0.2"/>
    <row r="9331" hidden="1" x14ac:dyDescent="0.2"/>
    <row r="9332" hidden="1" x14ac:dyDescent="0.2"/>
    <row r="9333" hidden="1" x14ac:dyDescent="0.2"/>
    <row r="9334" hidden="1" x14ac:dyDescent="0.2"/>
    <row r="9335" hidden="1" x14ac:dyDescent="0.2"/>
    <row r="9336" hidden="1" x14ac:dyDescent="0.2"/>
    <row r="9337" hidden="1" x14ac:dyDescent="0.2"/>
    <row r="9338" hidden="1" x14ac:dyDescent="0.2"/>
    <row r="9339" hidden="1" x14ac:dyDescent="0.2"/>
    <row r="9340" hidden="1" x14ac:dyDescent="0.2"/>
    <row r="9341" hidden="1" x14ac:dyDescent="0.2"/>
    <row r="9342" hidden="1" x14ac:dyDescent="0.2"/>
    <row r="9343" hidden="1" x14ac:dyDescent="0.2"/>
    <row r="9344" hidden="1" x14ac:dyDescent="0.2"/>
    <row r="9345" hidden="1" x14ac:dyDescent="0.2"/>
    <row r="9346" hidden="1" x14ac:dyDescent="0.2"/>
    <row r="9347" hidden="1" x14ac:dyDescent="0.2"/>
    <row r="9348" hidden="1" x14ac:dyDescent="0.2"/>
    <row r="9349" hidden="1" x14ac:dyDescent="0.2"/>
    <row r="9350" hidden="1" x14ac:dyDescent="0.2"/>
    <row r="9351" hidden="1" x14ac:dyDescent="0.2"/>
    <row r="9352" hidden="1" x14ac:dyDescent="0.2"/>
    <row r="9353" hidden="1" x14ac:dyDescent="0.2"/>
    <row r="9354" hidden="1" x14ac:dyDescent="0.2"/>
    <row r="9355" hidden="1" x14ac:dyDescent="0.2"/>
    <row r="9356" hidden="1" x14ac:dyDescent="0.2"/>
    <row r="9357" hidden="1" x14ac:dyDescent="0.2"/>
    <row r="9358" hidden="1" x14ac:dyDescent="0.2"/>
    <row r="9359" hidden="1" x14ac:dyDescent="0.2"/>
    <row r="9360" hidden="1" x14ac:dyDescent="0.2"/>
    <row r="9361" hidden="1" x14ac:dyDescent="0.2"/>
    <row r="9362" hidden="1" x14ac:dyDescent="0.2"/>
    <row r="9363" hidden="1" x14ac:dyDescent="0.2"/>
    <row r="9364" hidden="1" x14ac:dyDescent="0.2"/>
    <row r="9365" hidden="1" x14ac:dyDescent="0.2"/>
    <row r="9366" hidden="1" x14ac:dyDescent="0.2"/>
    <row r="9367" hidden="1" x14ac:dyDescent="0.2"/>
    <row r="9368" hidden="1" x14ac:dyDescent="0.2"/>
    <row r="9369" hidden="1" x14ac:dyDescent="0.2"/>
    <row r="9370" hidden="1" x14ac:dyDescent="0.2"/>
    <row r="9371" hidden="1" x14ac:dyDescent="0.2"/>
    <row r="9372" hidden="1" x14ac:dyDescent="0.2"/>
    <row r="9373" hidden="1" x14ac:dyDescent="0.2"/>
    <row r="9374" hidden="1" x14ac:dyDescent="0.2"/>
    <row r="9375" hidden="1" x14ac:dyDescent="0.2"/>
    <row r="9376" hidden="1" x14ac:dyDescent="0.2"/>
    <row r="9377" hidden="1" x14ac:dyDescent="0.2"/>
    <row r="9378" hidden="1" x14ac:dyDescent="0.2"/>
    <row r="9379" hidden="1" x14ac:dyDescent="0.2"/>
    <row r="9380" hidden="1" x14ac:dyDescent="0.2"/>
    <row r="9381" hidden="1" x14ac:dyDescent="0.2"/>
    <row r="9382" hidden="1" x14ac:dyDescent="0.2"/>
    <row r="9383" hidden="1" x14ac:dyDescent="0.2"/>
    <row r="9384" hidden="1" x14ac:dyDescent="0.2"/>
    <row r="9385" hidden="1" x14ac:dyDescent="0.2"/>
    <row r="9386" hidden="1" x14ac:dyDescent="0.2"/>
    <row r="9387" hidden="1" x14ac:dyDescent="0.2"/>
    <row r="9388" hidden="1" x14ac:dyDescent="0.2"/>
    <row r="9389" hidden="1" x14ac:dyDescent="0.2"/>
    <row r="9390" hidden="1" x14ac:dyDescent="0.2"/>
    <row r="9391" hidden="1" x14ac:dyDescent="0.2"/>
    <row r="9392" hidden="1" x14ac:dyDescent="0.2"/>
    <row r="9393" hidden="1" x14ac:dyDescent="0.2"/>
    <row r="9394" hidden="1" x14ac:dyDescent="0.2"/>
    <row r="9395" hidden="1" x14ac:dyDescent="0.2"/>
    <row r="9396" hidden="1" x14ac:dyDescent="0.2"/>
    <row r="9397" hidden="1" x14ac:dyDescent="0.2"/>
    <row r="9398" hidden="1" x14ac:dyDescent="0.2"/>
    <row r="9399" hidden="1" x14ac:dyDescent="0.2"/>
    <row r="9400" hidden="1" x14ac:dyDescent="0.2"/>
    <row r="9401" hidden="1" x14ac:dyDescent="0.2"/>
    <row r="9402" hidden="1" x14ac:dyDescent="0.2"/>
    <row r="9403" hidden="1" x14ac:dyDescent="0.2"/>
    <row r="9404" hidden="1" x14ac:dyDescent="0.2"/>
    <row r="9405" hidden="1" x14ac:dyDescent="0.2"/>
    <row r="9406" hidden="1" x14ac:dyDescent="0.2"/>
    <row r="9407" hidden="1" x14ac:dyDescent="0.2"/>
    <row r="9408" hidden="1" x14ac:dyDescent="0.2"/>
    <row r="9409" hidden="1" x14ac:dyDescent="0.2"/>
    <row r="9410" hidden="1" x14ac:dyDescent="0.2"/>
    <row r="9411" hidden="1" x14ac:dyDescent="0.2"/>
    <row r="9412" hidden="1" x14ac:dyDescent="0.2"/>
    <row r="9413" hidden="1" x14ac:dyDescent="0.2"/>
    <row r="9414" hidden="1" x14ac:dyDescent="0.2"/>
    <row r="9415" hidden="1" x14ac:dyDescent="0.2"/>
    <row r="9416" hidden="1" x14ac:dyDescent="0.2"/>
    <row r="9417" hidden="1" x14ac:dyDescent="0.2"/>
    <row r="9418" hidden="1" x14ac:dyDescent="0.2"/>
    <row r="9419" hidden="1" x14ac:dyDescent="0.2"/>
    <row r="9420" hidden="1" x14ac:dyDescent="0.2"/>
    <row r="9421" hidden="1" x14ac:dyDescent="0.2"/>
    <row r="9422" hidden="1" x14ac:dyDescent="0.2"/>
    <row r="9423" hidden="1" x14ac:dyDescent="0.2"/>
    <row r="9424" hidden="1" x14ac:dyDescent="0.2"/>
    <row r="9425" hidden="1" x14ac:dyDescent="0.2"/>
    <row r="9426" hidden="1" x14ac:dyDescent="0.2"/>
    <row r="9427" hidden="1" x14ac:dyDescent="0.2"/>
    <row r="9428" hidden="1" x14ac:dyDescent="0.2"/>
    <row r="9429" hidden="1" x14ac:dyDescent="0.2"/>
    <row r="9430" hidden="1" x14ac:dyDescent="0.2"/>
    <row r="9431" hidden="1" x14ac:dyDescent="0.2"/>
    <row r="9432" hidden="1" x14ac:dyDescent="0.2"/>
    <row r="9433" hidden="1" x14ac:dyDescent="0.2"/>
    <row r="9434" hidden="1" x14ac:dyDescent="0.2"/>
    <row r="9435" hidden="1" x14ac:dyDescent="0.2"/>
    <row r="9436" hidden="1" x14ac:dyDescent="0.2"/>
    <row r="9437" hidden="1" x14ac:dyDescent="0.2"/>
    <row r="9438" hidden="1" x14ac:dyDescent="0.2"/>
    <row r="9439" hidden="1" x14ac:dyDescent="0.2"/>
    <row r="9440" hidden="1" x14ac:dyDescent="0.2"/>
    <row r="9441" hidden="1" x14ac:dyDescent="0.2"/>
    <row r="9442" hidden="1" x14ac:dyDescent="0.2"/>
    <row r="9443" hidden="1" x14ac:dyDescent="0.2"/>
    <row r="9444" hidden="1" x14ac:dyDescent="0.2"/>
    <row r="9445" hidden="1" x14ac:dyDescent="0.2"/>
    <row r="9446" hidden="1" x14ac:dyDescent="0.2"/>
    <row r="9447" hidden="1" x14ac:dyDescent="0.2"/>
    <row r="9448" hidden="1" x14ac:dyDescent="0.2"/>
    <row r="9449" hidden="1" x14ac:dyDescent="0.2"/>
    <row r="9450" hidden="1" x14ac:dyDescent="0.2"/>
    <row r="9451" hidden="1" x14ac:dyDescent="0.2"/>
    <row r="9452" hidden="1" x14ac:dyDescent="0.2"/>
    <row r="9453" hidden="1" x14ac:dyDescent="0.2"/>
    <row r="9454" hidden="1" x14ac:dyDescent="0.2"/>
    <row r="9455" hidden="1" x14ac:dyDescent="0.2"/>
    <row r="9456" hidden="1" x14ac:dyDescent="0.2"/>
    <row r="9457" hidden="1" x14ac:dyDescent="0.2"/>
    <row r="9458" hidden="1" x14ac:dyDescent="0.2"/>
    <row r="9459" hidden="1" x14ac:dyDescent="0.2"/>
    <row r="9460" hidden="1" x14ac:dyDescent="0.2"/>
    <row r="9461" hidden="1" x14ac:dyDescent="0.2"/>
    <row r="9462" hidden="1" x14ac:dyDescent="0.2"/>
    <row r="9463" hidden="1" x14ac:dyDescent="0.2"/>
    <row r="9464" hidden="1" x14ac:dyDescent="0.2"/>
    <row r="9465" hidden="1" x14ac:dyDescent="0.2"/>
    <row r="9466" hidden="1" x14ac:dyDescent="0.2"/>
    <row r="9467" hidden="1" x14ac:dyDescent="0.2"/>
    <row r="9468" hidden="1" x14ac:dyDescent="0.2"/>
    <row r="9469" hidden="1" x14ac:dyDescent="0.2"/>
    <row r="9470" hidden="1" x14ac:dyDescent="0.2"/>
    <row r="9471" hidden="1" x14ac:dyDescent="0.2"/>
    <row r="9472" hidden="1" x14ac:dyDescent="0.2"/>
    <row r="9473" hidden="1" x14ac:dyDescent="0.2"/>
    <row r="9474" hidden="1" x14ac:dyDescent="0.2"/>
    <row r="9475" hidden="1" x14ac:dyDescent="0.2"/>
    <row r="9476" hidden="1" x14ac:dyDescent="0.2"/>
    <row r="9477" hidden="1" x14ac:dyDescent="0.2"/>
    <row r="9478" hidden="1" x14ac:dyDescent="0.2"/>
    <row r="9479" hidden="1" x14ac:dyDescent="0.2"/>
    <row r="9480" hidden="1" x14ac:dyDescent="0.2"/>
    <row r="9481" hidden="1" x14ac:dyDescent="0.2"/>
    <row r="9482" hidden="1" x14ac:dyDescent="0.2"/>
    <row r="9483" hidden="1" x14ac:dyDescent="0.2"/>
    <row r="9484" hidden="1" x14ac:dyDescent="0.2"/>
    <row r="9485" hidden="1" x14ac:dyDescent="0.2"/>
    <row r="9486" hidden="1" x14ac:dyDescent="0.2"/>
    <row r="9487" hidden="1" x14ac:dyDescent="0.2"/>
    <row r="9488" hidden="1" x14ac:dyDescent="0.2"/>
    <row r="9489" hidden="1" x14ac:dyDescent="0.2"/>
    <row r="9490" hidden="1" x14ac:dyDescent="0.2"/>
    <row r="9491" hidden="1" x14ac:dyDescent="0.2"/>
    <row r="9492" hidden="1" x14ac:dyDescent="0.2"/>
    <row r="9493" hidden="1" x14ac:dyDescent="0.2"/>
    <row r="9494" hidden="1" x14ac:dyDescent="0.2"/>
    <row r="9495" hidden="1" x14ac:dyDescent="0.2"/>
    <row r="9496" hidden="1" x14ac:dyDescent="0.2"/>
    <row r="9497" hidden="1" x14ac:dyDescent="0.2"/>
    <row r="9498" hidden="1" x14ac:dyDescent="0.2"/>
    <row r="9499" hidden="1" x14ac:dyDescent="0.2"/>
    <row r="9500" hidden="1" x14ac:dyDescent="0.2"/>
    <row r="9501" hidden="1" x14ac:dyDescent="0.2"/>
    <row r="9502" hidden="1" x14ac:dyDescent="0.2"/>
    <row r="9503" hidden="1" x14ac:dyDescent="0.2"/>
    <row r="9504" hidden="1" x14ac:dyDescent="0.2"/>
    <row r="9505" hidden="1" x14ac:dyDescent="0.2"/>
    <row r="9506" hidden="1" x14ac:dyDescent="0.2"/>
    <row r="9507" hidden="1" x14ac:dyDescent="0.2"/>
    <row r="9508" hidden="1" x14ac:dyDescent="0.2"/>
    <row r="9509" hidden="1" x14ac:dyDescent="0.2"/>
    <row r="9510" hidden="1" x14ac:dyDescent="0.2"/>
    <row r="9511" hidden="1" x14ac:dyDescent="0.2"/>
    <row r="9512" hidden="1" x14ac:dyDescent="0.2"/>
    <row r="9513" hidden="1" x14ac:dyDescent="0.2"/>
    <row r="9514" hidden="1" x14ac:dyDescent="0.2"/>
    <row r="9515" hidden="1" x14ac:dyDescent="0.2"/>
    <row r="9516" hidden="1" x14ac:dyDescent="0.2"/>
    <row r="9517" hidden="1" x14ac:dyDescent="0.2"/>
    <row r="9518" hidden="1" x14ac:dyDescent="0.2"/>
    <row r="9519" hidden="1" x14ac:dyDescent="0.2"/>
    <row r="9520" hidden="1" x14ac:dyDescent="0.2"/>
    <row r="9521" hidden="1" x14ac:dyDescent="0.2"/>
    <row r="9522" hidden="1" x14ac:dyDescent="0.2"/>
    <row r="9523" hidden="1" x14ac:dyDescent="0.2"/>
    <row r="9524" hidden="1" x14ac:dyDescent="0.2"/>
    <row r="9525" hidden="1" x14ac:dyDescent="0.2"/>
    <row r="9526" hidden="1" x14ac:dyDescent="0.2"/>
    <row r="9527" hidden="1" x14ac:dyDescent="0.2"/>
    <row r="9528" hidden="1" x14ac:dyDescent="0.2"/>
    <row r="9529" hidden="1" x14ac:dyDescent="0.2"/>
    <row r="9530" hidden="1" x14ac:dyDescent="0.2"/>
    <row r="9531" hidden="1" x14ac:dyDescent="0.2"/>
    <row r="9532" hidden="1" x14ac:dyDescent="0.2"/>
    <row r="9533" hidden="1" x14ac:dyDescent="0.2"/>
    <row r="9534" hidden="1" x14ac:dyDescent="0.2"/>
    <row r="9535" hidden="1" x14ac:dyDescent="0.2"/>
    <row r="9536" hidden="1" x14ac:dyDescent="0.2"/>
    <row r="9537" hidden="1" x14ac:dyDescent="0.2"/>
    <row r="9538" hidden="1" x14ac:dyDescent="0.2"/>
    <row r="9539" hidden="1" x14ac:dyDescent="0.2"/>
    <row r="9540" hidden="1" x14ac:dyDescent="0.2"/>
    <row r="9541" hidden="1" x14ac:dyDescent="0.2"/>
    <row r="9542" hidden="1" x14ac:dyDescent="0.2"/>
    <row r="9543" hidden="1" x14ac:dyDescent="0.2"/>
    <row r="9544" hidden="1" x14ac:dyDescent="0.2"/>
    <row r="9545" hidden="1" x14ac:dyDescent="0.2"/>
    <row r="9546" hidden="1" x14ac:dyDescent="0.2"/>
    <row r="9547" hidden="1" x14ac:dyDescent="0.2"/>
    <row r="9548" hidden="1" x14ac:dyDescent="0.2"/>
    <row r="9549" hidden="1" x14ac:dyDescent="0.2"/>
    <row r="9550" hidden="1" x14ac:dyDescent="0.2"/>
    <row r="9551" hidden="1" x14ac:dyDescent="0.2"/>
    <row r="9552" hidden="1" x14ac:dyDescent="0.2"/>
    <row r="9553" hidden="1" x14ac:dyDescent="0.2"/>
    <row r="9554" hidden="1" x14ac:dyDescent="0.2"/>
    <row r="9555" hidden="1" x14ac:dyDescent="0.2"/>
    <row r="9556" hidden="1" x14ac:dyDescent="0.2"/>
    <row r="9557" hidden="1" x14ac:dyDescent="0.2"/>
    <row r="9558" hidden="1" x14ac:dyDescent="0.2"/>
    <row r="9559" hidden="1" x14ac:dyDescent="0.2"/>
    <row r="9560" hidden="1" x14ac:dyDescent="0.2"/>
    <row r="9561" hidden="1" x14ac:dyDescent="0.2"/>
    <row r="9562" hidden="1" x14ac:dyDescent="0.2"/>
    <row r="9563" hidden="1" x14ac:dyDescent="0.2"/>
    <row r="9564" hidden="1" x14ac:dyDescent="0.2"/>
    <row r="9565" hidden="1" x14ac:dyDescent="0.2"/>
    <row r="9566" hidden="1" x14ac:dyDescent="0.2"/>
    <row r="9567" hidden="1" x14ac:dyDescent="0.2"/>
    <row r="9568" hidden="1" x14ac:dyDescent="0.2"/>
    <row r="9569" hidden="1" x14ac:dyDescent="0.2"/>
    <row r="9570" hidden="1" x14ac:dyDescent="0.2"/>
    <row r="9571" hidden="1" x14ac:dyDescent="0.2"/>
    <row r="9572" hidden="1" x14ac:dyDescent="0.2"/>
    <row r="9573" hidden="1" x14ac:dyDescent="0.2"/>
    <row r="9574" hidden="1" x14ac:dyDescent="0.2"/>
    <row r="9575" hidden="1" x14ac:dyDescent="0.2"/>
    <row r="9576" hidden="1" x14ac:dyDescent="0.2"/>
    <row r="9577" hidden="1" x14ac:dyDescent="0.2"/>
    <row r="9578" hidden="1" x14ac:dyDescent="0.2"/>
    <row r="9579" hidden="1" x14ac:dyDescent="0.2"/>
    <row r="9580" hidden="1" x14ac:dyDescent="0.2"/>
    <row r="9581" hidden="1" x14ac:dyDescent="0.2"/>
    <row r="9582" hidden="1" x14ac:dyDescent="0.2"/>
    <row r="9583" hidden="1" x14ac:dyDescent="0.2"/>
    <row r="9584" hidden="1" x14ac:dyDescent="0.2"/>
    <row r="9585" hidden="1" x14ac:dyDescent="0.2"/>
    <row r="9586" hidden="1" x14ac:dyDescent="0.2"/>
    <row r="9587" hidden="1" x14ac:dyDescent="0.2"/>
    <row r="9588" hidden="1" x14ac:dyDescent="0.2"/>
    <row r="9589" hidden="1" x14ac:dyDescent="0.2"/>
    <row r="9590" hidden="1" x14ac:dyDescent="0.2"/>
    <row r="9591" hidden="1" x14ac:dyDescent="0.2"/>
    <row r="9592" hidden="1" x14ac:dyDescent="0.2"/>
    <row r="9593" hidden="1" x14ac:dyDescent="0.2"/>
    <row r="9594" hidden="1" x14ac:dyDescent="0.2"/>
    <row r="9595" hidden="1" x14ac:dyDescent="0.2"/>
    <row r="9596" hidden="1" x14ac:dyDescent="0.2"/>
    <row r="9597" hidden="1" x14ac:dyDescent="0.2"/>
    <row r="9598" hidden="1" x14ac:dyDescent="0.2"/>
    <row r="9599" hidden="1" x14ac:dyDescent="0.2"/>
    <row r="9600" hidden="1" x14ac:dyDescent="0.2"/>
    <row r="9601" hidden="1" x14ac:dyDescent="0.2"/>
    <row r="9602" hidden="1" x14ac:dyDescent="0.2"/>
    <row r="9603" hidden="1" x14ac:dyDescent="0.2"/>
    <row r="9604" hidden="1" x14ac:dyDescent="0.2"/>
    <row r="9605" hidden="1" x14ac:dyDescent="0.2"/>
    <row r="9606" hidden="1" x14ac:dyDescent="0.2"/>
    <row r="9607" hidden="1" x14ac:dyDescent="0.2"/>
    <row r="9608" hidden="1" x14ac:dyDescent="0.2"/>
    <row r="9609" hidden="1" x14ac:dyDescent="0.2"/>
    <row r="9610" hidden="1" x14ac:dyDescent="0.2"/>
    <row r="9611" hidden="1" x14ac:dyDescent="0.2"/>
    <row r="9612" hidden="1" x14ac:dyDescent="0.2"/>
    <row r="9613" hidden="1" x14ac:dyDescent="0.2"/>
    <row r="9614" hidden="1" x14ac:dyDescent="0.2"/>
    <row r="9615" hidden="1" x14ac:dyDescent="0.2"/>
    <row r="9616" hidden="1" x14ac:dyDescent="0.2"/>
    <row r="9617" hidden="1" x14ac:dyDescent="0.2"/>
    <row r="9618" hidden="1" x14ac:dyDescent="0.2"/>
    <row r="9619" hidden="1" x14ac:dyDescent="0.2"/>
    <row r="9620" hidden="1" x14ac:dyDescent="0.2"/>
    <row r="9621" hidden="1" x14ac:dyDescent="0.2"/>
    <row r="9622" hidden="1" x14ac:dyDescent="0.2"/>
    <row r="9623" hidden="1" x14ac:dyDescent="0.2"/>
    <row r="9624" hidden="1" x14ac:dyDescent="0.2"/>
    <row r="9625" hidden="1" x14ac:dyDescent="0.2"/>
    <row r="9626" hidden="1" x14ac:dyDescent="0.2"/>
    <row r="9627" hidden="1" x14ac:dyDescent="0.2"/>
    <row r="9628" hidden="1" x14ac:dyDescent="0.2"/>
    <row r="9629" hidden="1" x14ac:dyDescent="0.2"/>
    <row r="9630" hidden="1" x14ac:dyDescent="0.2"/>
    <row r="9631" hidden="1" x14ac:dyDescent="0.2"/>
    <row r="9632" hidden="1" x14ac:dyDescent="0.2"/>
    <row r="9633" hidden="1" x14ac:dyDescent="0.2"/>
    <row r="9634" hidden="1" x14ac:dyDescent="0.2"/>
    <row r="9635" hidden="1" x14ac:dyDescent="0.2"/>
    <row r="9636" hidden="1" x14ac:dyDescent="0.2"/>
    <row r="9637" hidden="1" x14ac:dyDescent="0.2"/>
    <row r="9638" hidden="1" x14ac:dyDescent="0.2"/>
    <row r="9639" hidden="1" x14ac:dyDescent="0.2"/>
    <row r="9640" hidden="1" x14ac:dyDescent="0.2"/>
    <row r="9641" hidden="1" x14ac:dyDescent="0.2"/>
    <row r="9642" hidden="1" x14ac:dyDescent="0.2"/>
    <row r="9643" hidden="1" x14ac:dyDescent="0.2"/>
    <row r="9644" hidden="1" x14ac:dyDescent="0.2"/>
    <row r="9645" hidden="1" x14ac:dyDescent="0.2"/>
    <row r="9646" hidden="1" x14ac:dyDescent="0.2"/>
    <row r="9647" hidden="1" x14ac:dyDescent="0.2"/>
    <row r="9648" hidden="1" x14ac:dyDescent="0.2"/>
    <row r="9649" hidden="1" x14ac:dyDescent="0.2"/>
    <row r="9650" hidden="1" x14ac:dyDescent="0.2"/>
    <row r="9651" hidden="1" x14ac:dyDescent="0.2"/>
    <row r="9652" hidden="1" x14ac:dyDescent="0.2"/>
    <row r="9653" hidden="1" x14ac:dyDescent="0.2"/>
    <row r="9654" hidden="1" x14ac:dyDescent="0.2"/>
    <row r="9655" hidden="1" x14ac:dyDescent="0.2"/>
    <row r="9656" hidden="1" x14ac:dyDescent="0.2"/>
    <row r="9657" hidden="1" x14ac:dyDescent="0.2"/>
    <row r="9658" hidden="1" x14ac:dyDescent="0.2"/>
    <row r="9659" hidden="1" x14ac:dyDescent="0.2"/>
    <row r="9660" hidden="1" x14ac:dyDescent="0.2"/>
    <row r="9661" hidden="1" x14ac:dyDescent="0.2"/>
    <row r="9662" hidden="1" x14ac:dyDescent="0.2"/>
    <row r="9663" hidden="1" x14ac:dyDescent="0.2"/>
    <row r="9664" hidden="1" x14ac:dyDescent="0.2"/>
    <row r="9665" hidden="1" x14ac:dyDescent="0.2"/>
    <row r="9666" hidden="1" x14ac:dyDescent="0.2"/>
    <row r="9667" hidden="1" x14ac:dyDescent="0.2"/>
    <row r="9668" hidden="1" x14ac:dyDescent="0.2"/>
    <row r="9669" hidden="1" x14ac:dyDescent="0.2"/>
    <row r="9670" hidden="1" x14ac:dyDescent="0.2"/>
    <row r="9671" hidden="1" x14ac:dyDescent="0.2"/>
    <row r="9672" hidden="1" x14ac:dyDescent="0.2"/>
    <row r="9673" hidden="1" x14ac:dyDescent="0.2"/>
    <row r="9674" hidden="1" x14ac:dyDescent="0.2"/>
    <row r="9675" hidden="1" x14ac:dyDescent="0.2"/>
    <row r="9676" hidden="1" x14ac:dyDescent="0.2"/>
    <row r="9677" hidden="1" x14ac:dyDescent="0.2"/>
    <row r="9678" hidden="1" x14ac:dyDescent="0.2"/>
    <row r="9679" hidden="1" x14ac:dyDescent="0.2"/>
    <row r="9680" hidden="1" x14ac:dyDescent="0.2"/>
    <row r="9681" hidden="1" x14ac:dyDescent="0.2"/>
    <row r="9682" hidden="1" x14ac:dyDescent="0.2"/>
    <row r="9683" hidden="1" x14ac:dyDescent="0.2"/>
    <row r="9684" hidden="1" x14ac:dyDescent="0.2"/>
    <row r="9685" hidden="1" x14ac:dyDescent="0.2"/>
    <row r="9686" hidden="1" x14ac:dyDescent="0.2"/>
    <row r="9687" hidden="1" x14ac:dyDescent="0.2"/>
    <row r="9688" hidden="1" x14ac:dyDescent="0.2"/>
    <row r="9689" hidden="1" x14ac:dyDescent="0.2"/>
    <row r="9690" hidden="1" x14ac:dyDescent="0.2"/>
    <row r="9691" hidden="1" x14ac:dyDescent="0.2"/>
    <row r="9692" hidden="1" x14ac:dyDescent="0.2"/>
    <row r="9693" hidden="1" x14ac:dyDescent="0.2"/>
    <row r="9694" hidden="1" x14ac:dyDescent="0.2"/>
    <row r="9695" hidden="1" x14ac:dyDescent="0.2"/>
    <row r="9696" hidden="1" x14ac:dyDescent="0.2"/>
    <row r="9697" hidden="1" x14ac:dyDescent="0.2"/>
    <row r="9698" hidden="1" x14ac:dyDescent="0.2"/>
    <row r="9699" hidden="1" x14ac:dyDescent="0.2"/>
    <row r="9700" hidden="1" x14ac:dyDescent="0.2"/>
    <row r="9701" hidden="1" x14ac:dyDescent="0.2"/>
    <row r="9702" hidden="1" x14ac:dyDescent="0.2"/>
    <row r="9703" hidden="1" x14ac:dyDescent="0.2"/>
    <row r="9704" hidden="1" x14ac:dyDescent="0.2"/>
    <row r="9705" hidden="1" x14ac:dyDescent="0.2"/>
    <row r="9706" hidden="1" x14ac:dyDescent="0.2"/>
    <row r="9707" hidden="1" x14ac:dyDescent="0.2"/>
    <row r="9708" hidden="1" x14ac:dyDescent="0.2"/>
    <row r="9709" hidden="1" x14ac:dyDescent="0.2"/>
    <row r="9710" hidden="1" x14ac:dyDescent="0.2"/>
    <row r="9711" hidden="1" x14ac:dyDescent="0.2"/>
    <row r="9712" hidden="1" x14ac:dyDescent="0.2"/>
    <row r="9713" hidden="1" x14ac:dyDescent="0.2"/>
    <row r="9714" hidden="1" x14ac:dyDescent="0.2"/>
    <row r="9715" hidden="1" x14ac:dyDescent="0.2"/>
    <row r="9716" hidden="1" x14ac:dyDescent="0.2"/>
    <row r="9717" hidden="1" x14ac:dyDescent="0.2"/>
    <row r="9718" hidden="1" x14ac:dyDescent="0.2"/>
    <row r="9719" hidden="1" x14ac:dyDescent="0.2"/>
    <row r="9720" hidden="1" x14ac:dyDescent="0.2"/>
    <row r="9721" hidden="1" x14ac:dyDescent="0.2"/>
    <row r="9722" hidden="1" x14ac:dyDescent="0.2"/>
    <row r="9723" hidden="1" x14ac:dyDescent="0.2"/>
    <row r="9724" hidden="1" x14ac:dyDescent="0.2"/>
    <row r="9725" hidden="1" x14ac:dyDescent="0.2"/>
    <row r="9726" hidden="1" x14ac:dyDescent="0.2"/>
    <row r="9727" hidden="1" x14ac:dyDescent="0.2"/>
    <row r="9728" hidden="1" x14ac:dyDescent="0.2"/>
    <row r="9729" hidden="1" x14ac:dyDescent="0.2"/>
    <row r="9730" hidden="1" x14ac:dyDescent="0.2"/>
    <row r="9731" hidden="1" x14ac:dyDescent="0.2"/>
    <row r="9732" hidden="1" x14ac:dyDescent="0.2"/>
    <row r="9733" hidden="1" x14ac:dyDescent="0.2"/>
    <row r="9734" hidden="1" x14ac:dyDescent="0.2"/>
    <row r="9735" hidden="1" x14ac:dyDescent="0.2"/>
    <row r="9736" hidden="1" x14ac:dyDescent="0.2"/>
    <row r="9737" hidden="1" x14ac:dyDescent="0.2"/>
    <row r="9738" hidden="1" x14ac:dyDescent="0.2"/>
    <row r="9739" hidden="1" x14ac:dyDescent="0.2"/>
    <row r="9740" hidden="1" x14ac:dyDescent="0.2"/>
    <row r="9741" hidden="1" x14ac:dyDescent="0.2"/>
    <row r="9742" hidden="1" x14ac:dyDescent="0.2"/>
    <row r="9743" hidden="1" x14ac:dyDescent="0.2"/>
    <row r="9744" hidden="1" x14ac:dyDescent="0.2"/>
    <row r="9745" hidden="1" x14ac:dyDescent="0.2"/>
    <row r="9746" hidden="1" x14ac:dyDescent="0.2"/>
    <row r="9747" hidden="1" x14ac:dyDescent="0.2"/>
    <row r="9748" hidden="1" x14ac:dyDescent="0.2"/>
    <row r="9749" hidden="1" x14ac:dyDescent="0.2"/>
    <row r="9750" hidden="1" x14ac:dyDescent="0.2"/>
    <row r="9751" hidden="1" x14ac:dyDescent="0.2"/>
    <row r="9752" hidden="1" x14ac:dyDescent="0.2"/>
    <row r="9753" hidden="1" x14ac:dyDescent="0.2"/>
    <row r="9754" hidden="1" x14ac:dyDescent="0.2"/>
    <row r="9755" hidden="1" x14ac:dyDescent="0.2"/>
    <row r="9756" hidden="1" x14ac:dyDescent="0.2"/>
    <row r="9757" hidden="1" x14ac:dyDescent="0.2"/>
    <row r="9758" hidden="1" x14ac:dyDescent="0.2"/>
    <row r="9759" hidden="1" x14ac:dyDescent="0.2"/>
    <row r="9760" hidden="1" x14ac:dyDescent="0.2"/>
    <row r="9761" hidden="1" x14ac:dyDescent="0.2"/>
    <row r="9762" hidden="1" x14ac:dyDescent="0.2"/>
    <row r="9763" hidden="1" x14ac:dyDescent="0.2"/>
    <row r="9764" hidden="1" x14ac:dyDescent="0.2"/>
    <row r="9765" hidden="1" x14ac:dyDescent="0.2"/>
    <row r="9766" hidden="1" x14ac:dyDescent="0.2"/>
    <row r="9767" hidden="1" x14ac:dyDescent="0.2"/>
    <row r="9768" hidden="1" x14ac:dyDescent="0.2"/>
    <row r="9769" hidden="1" x14ac:dyDescent="0.2"/>
    <row r="9770" hidden="1" x14ac:dyDescent="0.2"/>
    <row r="9771" hidden="1" x14ac:dyDescent="0.2"/>
    <row r="9772" hidden="1" x14ac:dyDescent="0.2"/>
    <row r="9773" hidden="1" x14ac:dyDescent="0.2"/>
    <row r="9774" hidden="1" x14ac:dyDescent="0.2"/>
    <row r="9775" hidden="1" x14ac:dyDescent="0.2"/>
    <row r="9776" hidden="1" x14ac:dyDescent="0.2"/>
    <row r="9777" hidden="1" x14ac:dyDescent="0.2"/>
    <row r="9778" hidden="1" x14ac:dyDescent="0.2"/>
    <row r="9779" hidden="1" x14ac:dyDescent="0.2"/>
    <row r="9780" hidden="1" x14ac:dyDescent="0.2"/>
    <row r="9781" hidden="1" x14ac:dyDescent="0.2"/>
    <row r="9782" hidden="1" x14ac:dyDescent="0.2"/>
    <row r="9783" hidden="1" x14ac:dyDescent="0.2"/>
    <row r="9784" hidden="1" x14ac:dyDescent="0.2"/>
    <row r="9785" hidden="1" x14ac:dyDescent="0.2"/>
    <row r="9786" hidden="1" x14ac:dyDescent="0.2"/>
    <row r="9787" hidden="1" x14ac:dyDescent="0.2"/>
    <row r="9788" hidden="1" x14ac:dyDescent="0.2"/>
    <row r="9789" hidden="1" x14ac:dyDescent="0.2"/>
    <row r="9790" hidden="1" x14ac:dyDescent="0.2"/>
    <row r="9791" hidden="1" x14ac:dyDescent="0.2"/>
    <row r="9792" hidden="1" x14ac:dyDescent="0.2"/>
    <row r="9793" hidden="1" x14ac:dyDescent="0.2"/>
    <row r="9794" hidden="1" x14ac:dyDescent="0.2"/>
    <row r="9795" hidden="1" x14ac:dyDescent="0.2"/>
    <row r="9796" hidden="1" x14ac:dyDescent="0.2"/>
    <row r="9797" hidden="1" x14ac:dyDescent="0.2"/>
    <row r="9798" hidden="1" x14ac:dyDescent="0.2"/>
    <row r="9799" hidden="1" x14ac:dyDescent="0.2"/>
    <row r="9800" hidden="1" x14ac:dyDescent="0.2"/>
    <row r="9801" hidden="1" x14ac:dyDescent="0.2"/>
    <row r="9802" hidden="1" x14ac:dyDescent="0.2"/>
    <row r="9803" hidden="1" x14ac:dyDescent="0.2"/>
    <row r="9804" hidden="1" x14ac:dyDescent="0.2"/>
    <row r="9805" hidden="1" x14ac:dyDescent="0.2"/>
    <row r="9806" hidden="1" x14ac:dyDescent="0.2"/>
    <row r="9807" hidden="1" x14ac:dyDescent="0.2"/>
    <row r="9808" hidden="1" x14ac:dyDescent="0.2"/>
    <row r="9809" hidden="1" x14ac:dyDescent="0.2"/>
    <row r="9810" hidden="1" x14ac:dyDescent="0.2"/>
    <row r="9811" hidden="1" x14ac:dyDescent="0.2"/>
    <row r="9812" hidden="1" x14ac:dyDescent="0.2"/>
    <row r="9813" hidden="1" x14ac:dyDescent="0.2"/>
    <row r="9814" hidden="1" x14ac:dyDescent="0.2"/>
    <row r="9815" hidden="1" x14ac:dyDescent="0.2"/>
    <row r="9816" hidden="1" x14ac:dyDescent="0.2"/>
    <row r="9817" hidden="1" x14ac:dyDescent="0.2"/>
    <row r="9818" hidden="1" x14ac:dyDescent="0.2"/>
    <row r="9819" hidden="1" x14ac:dyDescent="0.2"/>
    <row r="9820" hidden="1" x14ac:dyDescent="0.2"/>
    <row r="9821" hidden="1" x14ac:dyDescent="0.2"/>
    <row r="9822" hidden="1" x14ac:dyDescent="0.2"/>
    <row r="9823" hidden="1" x14ac:dyDescent="0.2"/>
    <row r="9824" hidden="1" x14ac:dyDescent="0.2"/>
    <row r="9825" hidden="1" x14ac:dyDescent="0.2"/>
    <row r="9826" hidden="1" x14ac:dyDescent="0.2"/>
    <row r="9827" hidden="1" x14ac:dyDescent="0.2"/>
    <row r="9828" hidden="1" x14ac:dyDescent="0.2"/>
    <row r="9829" hidden="1" x14ac:dyDescent="0.2"/>
    <row r="9830" hidden="1" x14ac:dyDescent="0.2"/>
    <row r="9831" hidden="1" x14ac:dyDescent="0.2"/>
    <row r="9832" hidden="1" x14ac:dyDescent="0.2"/>
    <row r="9833" hidden="1" x14ac:dyDescent="0.2"/>
    <row r="9834" hidden="1" x14ac:dyDescent="0.2"/>
    <row r="9835" hidden="1" x14ac:dyDescent="0.2"/>
    <row r="9836" hidden="1" x14ac:dyDescent="0.2"/>
    <row r="9837" hidden="1" x14ac:dyDescent="0.2"/>
    <row r="9838" hidden="1" x14ac:dyDescent="0.2"/>
    <row r="9839" hidden="1" x14ac:dyDescent="0.2"/>
    <row r="9840" hidden="1" x14ac:dyDescent="0.2"/>
    <row r="9841" hidden="1" x14ac:dyDescent="0.2"/>
    <row r="9842" hidden="1" x14ac:dyDescent="0.2"/>
    <row r="9843" hidden="1" x14ac:dyDescent="0.2"/>
    <row r="9844" hidden="1" x14ac:dyDescent="0.2"/>
    <row r="9845" hidden="1" x14ac:dyDescent="0.2"/>
    <row r="9846" hidden="1" x14ac:dyDescent="0.2"/>
    <row r="9847" hidden="1" x14ac:dyDescent="0.2"/>
    <row r="9848" hidden="1" x14ac:dyDescent="0.2"/>
    <row r="9849" hidden="1" x14ac:dyDescent="0.2"/>
    <row r="9850" hidden="1" x14ac:dyDescent="0.2"/>
    <row r="9851" hidden="1" x14ac:dyDescent="0.2"/>
    <row r="9852" hidden="1" x14ac:dyDescent="0.2"/>
    <row r="9853" hidden="1" x14ac:dyDescent="0.2"/>
    <row r="9854" hidden="1" x14ac:dyDescent="0.2"/>
    <row r="9855" hidden="1" x14ac:dyDescent="0.2"/>
    <row r="9856" hidden="1" x14ac:dyDescent="0.2"/>
    <row r="9857" hidden="1" x14ac:dyDescent="0.2"/>
    <row r="9858" hidden="1" x14ac:dyDescent="0.2"/>
    <row r="9859" hidden="1" x14ac:dyDescent="0.2"/>
    <row r="9860" hidden="1" x14ac:dyDescent="0.2"/>
    <row r="9861" hidden="1" x14ac:dyDescent="0.2"/>
    <row r="9862" hidden="1" x14ac:dyDescent="0.2"/>
    <row r="9863" hidden="1" x14ac:dyDescent="0.2"/>
    <row r="9864" hidden="1" x14ac:dyDescent="0.2"/>
    <row r="9865" hidden="1" x14ac:dyDescent="0.2"/>
    <row r="9866" hidden="1" x14ac:dyDescent="0.2"/>
    <row r="9867" hidden="1" x14ac:dyDescent="0.2"/>
    <row r="9868" hidden="1" x14ac:dyDescent="0.2"/>
    <row r="9869" hidden="1" x14ac:dyDescent="0.2"/>
    <row r="9870" hidden="1" x14ac:dyDescent="0.2"/>
    <row r="9871" hidden="1" x14ac:dyDescent="0.2"/>
    <row r="9872" hidden="1" x14ac:dyDescent="0.2"/>
    <row r="9873" hidden="1" x14ac:dyDescent="0.2"/>
    <row r="9874" hidden="1" x14ac:dyDescent="0.2"/>
    <row r="9875" hidden="1" x14ac:dyDescent="0.2"/>
    <row r="9876" hidden="1" x14ac:dyDescent="0.2"/>
    <row r="9877" hidden="1" x14ac:dyDescent="0.2"/>
    <row r="9878" hidden="1" x14ac:dyDescent="0.2"/>
    <row r="9879" hidden="1" x14ac:dyDescent="0.2"/>
    <row r="9880" hidden="1" x14ac:dyDescent="0.2"/>
    <row r="9881" hidden="1" x14ac:dyDescent="0.2"/>
    <row r="9882" hidden="1" x14ac:dyDescent="0.2"/>
    <row r="9883" hidden="1" x14ac:dyDescent="0.2"/>
    <row r="9884" hidden="1" x14ac:dyDescent="0.2"/>
    <row r="9885" hidden="1" x14ac:dyDescent="0.2"/>
    <row r="9886" hidden="1" x14ac:dyDescent="0.2"/>
    <row r="9887" hidden="1" x14ac:dyDescent="0.2"/>
    <row r="9888" hidden="1" x14ac:dyDescent="0.2"/>
    <row r="9889" hidden="1" x14ac:dyDescent="0.2"/>
    <row r="9890" hidden="1" x14ac:dyDescent="0.2"/>
    <row r="9891" hidden="1" x14ac:dyDescent="0.2"/>
    <row r="9892" hidden="1" x14ac:dyDescent="0.2"/>
    <row r="9893" hidden="1" x14ac:dyDescent="0.2"/>
    <row r="9894" hidden="1" x14ac:dyDescent="0.2"/>
    <row r="9895" hidden="1" x14ac:dyDescent="0.2"/>
    <row r="9896" hidden="1" x14ac:dyDescent="0.2"/>
    <row r="9897" hidden="1" x14ac:dyDescent="0.2"/>
    <row r="9898" hidden="1" x14ac:dyDescent="0.2"/>
    <row r="9899" hidden="1" x14ac:dyDescent="0.2"/>
    <row r="9900" hidden="1" x14ac:dyDescent="0.2"/>
    <row r="9901" hidden="1" x14ac:dyDescent="0.2"/>
    <row r="9902" hidden="1" x14ac:dyDescent="0.2"/>
    <row r="9903" hidden="1" x14ac:dyDescent="0.2"/>
    <row r="9904" hidden="1" x14ac:dyDescent="0.2"/>
    <row r="9905" hidden="1" x14ac:dyDescent="0.2"/>
    <row r="9906" hidden="1" x14ac:dyDescent="0.2"/>
    <row r="9907" hidden="1" x14ac:dyDescent="0.2"/>
    <row r="9908" hidden="1" x14ac:dyDescent="0.2"/>
    <row r="9909" hidden="1" x14ac:dyDescent="0.2"/>
    <row r="9910" hidden="1" x14ac:dyDescent="0.2"/>
    <row r="9911" hidden="1" x14ac:dyDescent="0.2"/>
    <row r="9912" hidden="1" x14ac:dyDescent="0.2"/>
    <row r="9913" hidden="1" x14ac:dyDescent="0.2"/>
    <row r="9914" hidden="1" x14ac:dyDescent="0.2"/>
    <row r="9915" hidden="1" x14ac:dyDescent="0.2"/>
    <row r="9916" hidden="1" x14ac:dyDescent="0.2"/>
    <row r="9917" hidden="1" x14ac:dyDescent="0.2"/>
    <row r="9918" hidden="1" x14ac:dyDescent="0.2"/>
    <row r="9919" hidden="1" x14ac:dyDescent="0.2"/>
    <row r="9920" hidden="1" x14ac:dyDescent="0.2"/>
    <row r="9921" hidden="1" x14ac:dyDescent="0.2"/>
    <row r="9922" hidden="1" x14ac:dyDescent="0.2"/>
    <row r="9923" hidden="1" x14ac:dyDescent="0.2"/>
    <row r="9924" hidden="1" x14ac:dyDescent="0.2"/>
    <row r="9925" hidden="1" x14ac:dyDescent="0.2"/>
    <row r="9926" hidden="1" x14ac:dyDescent="0.2"/>
    <row r="9927" hidden="1" x14ac:dyDescent="0.2"/>
    <row r="9928" hidden="1" x14ac:dyDescent="0.2"/>
    <row r="9929" hidden="1" x14ac:dyDescent="0.2"/>
    <row r="9930" hidden="1" x14ac:dyDescent="0.2"/>
    <row r="9931" hidden="1" x14ac:dyDescent="0.2"/>
    <row r="9932" hidden="1" x14ac:dyDescent="0.2"/>
    <row r="9933" hidden="1" x14ac:dyDescent="0.2"/>
    <row r="9934" hidden="1" x14ac:dyDescent="0.2"/>
    <row r="9935" hidden="1" x14ac:dyDescent="0.2"/>
    <row r="9936" hidden="1" x14ac:dyDescent="0.2"/>
    <row r="9937" hidden="1" x14ac:dyDescent="0.2"/>
    <row r="9938" hidden="1" x14ac:dyDescent="0.2"/>
    <row r="9939" hidden="1" x14ac:dyDescent="0.2"/>
    <row r="9940" hidden="1" x14ac:dyDescent="0.2"/>
    <row r="9941" hidden="1" x14ac:dyDescent="0.2"/>
    <row r="9942" hidden="1" x14ac:dyDescent="0.2"/>
    <row r="9943" hidden="1" x14ac:dyDescent="0.2"/>
    <row r="9944" hidden="1" x14ac:dyDescent="0.2"/>
    <row r="9945" hidden="1" x14ac:dyDescent="0.2"/>
    <row r="9946" hidden="1" x14ac:dyDescent="0.2"/>
    <row r="9947" hidden="1" x14ac:dyDescent="0.2"/>
    <row r="9948" hidden="1" x14ac:dyDescent="0.2"/>
    <row r="9949" hidden="1" x14ac:dyDescent="0.2"/>
    <row r="9950" hidden="1" x14ac:dyDescent="0.2"/>
    <row r="9951" hidden="1" x14ac:dyDescent="0.2"/>
    <row r="9952" hidden="1" x14ac:dyDescent="0.2"/>
    <row r="9953" hidden="1" x14ac:dyDescent="0.2"/>
    <row r="9954" hidden="1" x14ac:dyDescent="0.2"/>
    <row r="9955" hidden="1" x14ac:dyDescent="0.2"/>
    <row r="9956" hidden="1" x14ac:dyDescent="0.2"/>
    <row r="9957" hidden="1" x14ac:dyDescent="0.2"/>
    <row r="9958" hidden="1" x14ac:dyDescent="0.2"/>
    <row r="9959" hidden="1" x14ac:dyDescent="0.2"/>
    <row r="9960" hidden="1" x14ac:dyDescent="0.2"/>
    <row r="9961" hidden="1" x14ac:dyDescent="0.2"/>
    <row r="9962" hidden="1" x14ac:dyDescent="0.2"/>
    <row r="9963" hidden="1" x14ac:dyDescent="0.2"/>
    <row r="9964" hidden="1" x14ac:dyDescent="0.2"/>
    <row r="9965" hidden="1" x14ac:dyDescent="0.2"/>
    <row r="9966" hidden="1" x14ac:dyDescent="0.2"/>
    <row r="9967" hidden="1" x14ac:dyDescent="0.2"/>
    <row r="9968" hidden="1" x14ac:dyDescent="0.2"/>
    <row r="9969" hidden="1" x14ac:dyDescent="0.2"/>
    <row r="9970" hidden="1" x14ac:dyDescent="0.2"/>
    <row r="9971" hidden="1" x14ac:dyDescent="0.2"/>
    <row r="9972" hidden="1" x14ac:dyDescent="0.2"/>
    <row r="9973" hidden="1" x14ac:dyDescent="0.2"/>
    <row r="9974" hidden="1" x14ac:dyDescent="0.2"/>
    <row r="9975" hidden="1" x14ac:dyDescent="0.2"/>
    <row r="9976" hidden="1" x14ac:dyDescent="0.2"/>
    <row r="9977" hidden="1" x14ac:dyDescent="0.2"/>
    <row r="9978" hidden="1" x14ac:dyDescent="0.2"/>
    <row r="9979" hidden="1" x14ac:dyDescent="0.2"/>
    <row r="9980" hidden="1" x14ac:dyDescent="0.2"/>
    <row r="9981" hidden="1" x14ac:dyDescent="0.2"/>
    <row r="9982" hidden="1" x14ac:dyDescent="0.2"/>
    <row r="9983" hidden="1" x14ac:dyDescent="0.2"/>
    <row r="9984" hidden="1" x14ac:dyDescent="0.2"/>
    <row r="9985" hidden="1" x14ac:dyDescent="0.2"/>
    <row r="9986" hidden="1" x14ac:dyDescent="0.2"/>
    <row r="9987" hidden="1" x14ac:dyDescent="0.2"/>
    <row r="9988" hidden="1" x14ac:dyDescent="0.2"/>
    <row r="9989" hidden="1" x14ac:dyDescent="0.2"/>
    <row r="9990" hidden="1" x14ac:dyDescent="0.2"/>
    <row r="9991" hidden="1" x14ac:dyDescent="0.2"/>
    <row r="9992" hidden="1" x14ac:dyDescent="0.2"/>
    <row r="9993" hidden="1" x14ac:dyDescent="0.2"/>
    <row r="9994" hidden="1" x14ac:dyDescent="0.2"/>
    <row r="9995" hidden="1" x14ac:dyDescent="0.2"/>
    <row r="9996" hidden="1" x14ac:dyDescent="0.2"/>
    <row r="9997" hidden="1" x14ac:dyDescent="0.2"/>
    <row r="9998" hidden="1" x14ac:dyDescent="0.2"/>
    <row r="9999" hidden="1" x14ac:dyDescent="0.2"/>
    <row r="10000" hidden="1" x14ac:dyDescent="0.2"/>
    <row r="10001" hidden="1" x14ac:dyDescent="0.2"/>
    <row r="10002" hidden="1" x14ac:dyDescent="0.2"/>
    <row r="10003" hidden="1" x14ac:dyDescent="0.2"/>
    <row r="10004" hidden="1" x14ac:dyDescent="0.2"/>
    <row r="10005" hidden="1" x14ac:dyDescent="0.2"/>
    <row r="10006" hidden="1" x14ac:dyDescent="0.2"/>
    <row r="10007" hidden="1" x14ac:dyDescent="0.2"/>
    <row r="10008" hidden="1" x14ac:dyDescent="0.2"/>
    <row r="10009" hidden="1" x14ac:dyDescent="0.2"/>
    <row r="10010" hidden="1" x14ac:dyDescent="0.2"/>
    <row r="10011" hidden="1" x14ac:dyDescent="0.2"/>
    <row r="10012" hidden="1" x14ac:dyDescent="0.2"/>
    <row r="10013" hidden="1" x14ac:dyDescent="0.2"/>
    <row r="10014" hidden="1" x14ac:dyDescent="0.2"/>
    <row r="10015" hidden="1" x14ac:dyDescent="0.2"/>
    <row r="10016" hidden="1" x14ac:dyDescent="0.2"/>
    <row r="10017" hidden="1" x14ac:dyDescent="0.2"/>
    <row r="10018" hidden="1" x14ac:dyDescent="0.2"/>
    <row r="10019" hidden="1" x14ac:dyDescent="0.2"/>
    <row r="10020" hidden="1" x14ac:dyDescent="0.2"/>
    <row r="10021" hidden="1" x14ac:dyDescent="0.2"/>
    <row r="10022" hidden="1" x14ac:dyDescent="0.2"/>
    <row r="10023" hidden="1" x14ac:dyDescent="0.2"/>
    <row r="10024" hidden="1" x14ac:dyDescent="0.2"/>
    <row r="10025" hidden="1" x14ac:dyDescent="0.2"/>
    <row r="10026" hidden="1" x14ac:dyDescent="0.2"/>
    <row r="10027" hidden="1" x14ac:dyDescent="0.2"/>
    <row r="10028" hidden="1" x14ac:dyDescent="0.2"/>
    <row r="10029" hidden="1" x14ac:dyDescent="0.2"/>
    <row r="10030" hidden="1" x14ac:dyDescent="0.2"/>
    <row r="10031" hidden="1" x14ac:dyDescent="0.2"/>
    <row r="10032" hidden="1" x14ac:dyDescent="0.2"/>
    <row r="10033" hidden="1" x14ac:dyDescent="0.2"/>
    <row r="10034" hidden="1" x14ac:dyDescent="0.2"/>
    <row r="10035" hidden="1" x14ac:dyDescent="0.2"/>
    <row r="10036" hidden="1" x14ac:dyDescent="0.2"/>
    <row r="10037" hidden="1" x14ac:dyDescent="0.2"/>
    <row r="10038" hidden="1" x14ac:dyDescent="0.2"/>
    <row r="10039" hidden="1" x14ac:dyDescent="0.2"/>
    <row r="10040" hidden="1" x14ac:dyDescent="0.2"/>
    <row r="10041" hidden="1" x14ac:dyDescent="0.2"/>
    <row r="10042" hidden="1" x14ac:dyDescent="0.2"/>
    <row r="10043" hidden="1" x14ac:dyDescent="0.2"/>
    <row r="10044" hidden="1" x14ac:dyDescent="0.2"/>
    <row r="10045" hidden="1" x14ac:dyDescent="0.2"/>
    <row r="10046" hidden="1" x14ac:dyDescent="0.2"/>
    <row r="10047" hidden="1" x14ac:dyDescent="0.2"/>
    <row r="10048" hidden="1" x14ac:dyDescent="0.2"/>
    <row r="10049" hidden="1" x14ac:dyDescent="0.2"/>
    <row r="10050" hidden="1" x14ac:dyDescent="0.2"/>
    <row r="10051" hidden="1" x14ac:dyDescent="0.2"/>
    <row r="10052" hidden="1" x14ac:dyDescent="0.2"/>
    <row r="10053" hidden="1" x14ac:dyDescent="0.2"/>
    <row r="10054" hidden="1" x14ac:dyDescent="0.2"/>
    <row r="10055" hidden="1" x14ac:dyDescent="0.2"/>
    <row r="10056" hidden="1" x14ac:dyDescent="0.2"/>
    <row r="10057" hidden="1" x14ac:dyDescent="0.2"/>
    <row r="10058" hidden="1" x14ac:dyDescent="0.2"/>
    <row r="10059" hidden="1" x14ac:dyDescent="0.2"/>
    <row r="10060" hidden="1" x14ac:dyDescent="0.2"/>
    <row r="10061" hidden="1" x14ac:dyDescent="0.2"/>
    <row r="10062" hidden="1" x14ac:dyDescent="0.2"/>
    <row r="10063" hidden="1" x14ac:dyDescent="0.2"/>
    <row r="10064" hidden="1" x14ac:dyDescent="0.2"/>
    <row r="10065" hidden="1" x14ac:dyDescent="0.2"/>
    <row r="10066" hidden="1" x14ac:dyDescent="0.2"/>
    <row r="10067" hidden="1" x14ac:dyDescent="0.2"/>
    <row r="10068" hidden="1" x14ac:dyDescent="0.2"/>
    <row r="10069" hidden="1" x14ac:dyDescent="0.2"/>
    <row r="10070" hidden="1" x14ac:dyDescent="0.2"/>
    <row r="10071" hidden="1" x14ac:dyDescent="0.2"/>
    <row r="10072" hidden="1" x14ac:dyDescent="0.2"/>
    <row r="10073" hidden="1" x14ac:dyDescent="0.2"/>
    <row r="10074" hidden="1" x14ac:dyDescent="0.2"/>
    <row r="10075" hidden="1" x14ac:dyDescent="0.2"/>
    <row r="10076" hidden="1" x14ac:dyDescent="0.2"/>
    <row r="10077" hidden="1" x14ac:dyDescent="0.2"/>
    <row r="10078" hidden="1" x14ac:dyDescent="0.2"/>
    <row r="10079" hidden="1" x14ac:dyDescent="0.2"/>
    <row r="10080" hidden="1" x14ac:dyDescent="0.2"/>
    <row r="10081" hidden="1" x14ac:dyDescent="0.2"/>
    <row r="10082" hidden="1" x14ac:dyDescent="0.2"/>
    <row r="10083" hidden="1" x14ac:dyDescent="0.2"/>
    <row r="10084" hidden="1" x14ac:dyDescent="0.2"/>
    <row r="10085" hidden="1" x14ac:dyDescent="0.2"/>
    <row r="10086" hidden="1" x14ac:dyDescent="0.2"/>
    <row r="10087" hidden="1" x14ac:dyDescent="0.2"/>
    <row r="10088" hidden="1" x14ac:dyDescent="0.2"/>
    <row r="10089" hidden="1" x14ac:dyDescent="0.2"/>
    <row r="10090" hidden="1" x14ac:dyDescent="0.2"/>
    <row r="10091" hidden="1" x14ac:dyDescent="0.2"/>
    <row r="10092" hidden="1" x14ac:dyDescent="0.2"/>
    <row r="10093" hidden="1" x14ac:dyDescent="0.2"/>
    <row r="10094" hidden="1" x14ac:dyDescent="0.2"/>
    <row r="10095" hidden="1" x14ac:dyDescent="0.2"/>
    <row r="10096" hidden="1" x14ac:dyDescent="0.2"/>
    <row r="10097" hidden="1" x14ac:dyDescent="0.2"/>
    <row r="10098" hidden="1" x14ac:dyDescent="0.2"/>
    <row r="10099" hidden="1" x14ac:dyDescent="0.2"/>
    <row r="10100" hidden="1" x14ac:dyDescent="0.2"/>
    <row r="10101" hidden="1" x14ac:dyDescent="0.2"/>
    <row r="10102" hidden="1" x14ac:dyDescent="0.2"/>
    <row r="10103" hidden="1" x14ac:dyDescent="0.2"/>
    <row r="10104" hidden="1" x14ac:dyDescent="0.2"/>
    <row r="10105" hidden="1" x14ac:dyDescent="0.2"/>
    <row r="10106" hidden="1" x14ac:dyDescent="0.2"/>
    <row r="10107" hidden="1" x14ac:dyDescent="0.2"/>
    <row r="10108" hidden="1" x14ac:dyDescent="0.2"/>
    <row r="10109" hidden="1" x14ac:dyDescent="0.2"/>
    <row r="10110" hidden="1" x14ac:dyDescent="0.2"/>
    <row r="10111" hidden="1" x14ac:dyDescent="0.2"/>
    <row r="10112" hidden="1" x14ac:dyDescent="0.2"/>
    <row r="10113" hidden="1" x14ac:dyDescent="0.2"/>
    <row r="10114" hidden="1" x14ac:dyDescent="0.2"/>
    <row r="10115" hidden="1" x14ac:dyDescent="0.2"/>
    <row r="10116" hidden="1" x14ac:dyDescent="0.2"/>
    <row r="10117" hidden="1" x14ac:dyDescent="0.2"/>
    <row r="10118" hidden="1" x14ac:dyDescent="0.2"/>
    <row r="10119" hidden="1" x14ac:dyDescent="0.2"/>
    <row r="10120" hidden="1" x14ac:dyDescent="0.2"/>
    <row r="10121" hidden="1" x14ac:dyDescent="0.2"/>
    <row r="10122" hidden="1" x14ac:dyDescent="0.2"/>
    <row r="10123" hidden="1" x14ac:dyDescent="0.2"/>
    <row r="10124" hidden="1" x14ac:dyDescent="0.2"/>
    <row r="10125" hidden="1" x14ac:dyDescent="0.2"/>
    <row r="10126" hidden="1" x14ac:dyDescent="0.2"/>
    <row r="10127" hidden="1" x14ac:dyDescent="0.2"/>
    <row r="10128" hidden="1" x14ac:dyDescent="0.2"/>
    <row r="10129" hidden="1" x14ac:dyDescent="0.2"/>
    <row r="10130" hidden="1" x14ac:dyDescent="0.2"/>
    <row r="10131" hidden="1" x14ac:dyDescent="0.2"/>
    <row r="10132" hidden="1" x14ac:dyDescent="0.2"/>
    <row r="10133" hidden="1" x14ac:dyDescent="0.2"/>
    <row r="10134" hidden="1" x14ac:dyDescent="0.2"/>
    <row r="10135" hidden="1" x14ac:dyDescent="0.2"/>
    <row r="10136" hidden="1" x14ac:dyDescent="0.2"/>
    <row r="10137" hidden="1" x14ac:dyDescent="0.2"/>
    <row r="10138" hidden="1" x14ac:dyDescent="0.2"/>
    <row r="10139" hidden="1" x14ac:dyDescent="0.2"/>
    <row r="10140" hidden="1" x14ac:dyDescent="0.2"/>
    <row r="10141" hidden="1" x14ac:dyDescent="0.2"/>
    <row r="10142" hidden="1" x14ac:dyDescent="0.2"/>
    <row r="10143" hidden="1" x14ac:dyDescent="0.2"/>
    <row r="10144" hidden="1" x14ac:dyDescent="0.2"/>
    <row r="10145" hidden="1" x14ac:dyDescent="0.2"/>
    <row r="10146" hidden="1" x14ac:dyDescent="0.2"/>
    <row r="10147" hidden="1" x14ac:dyDescent="0.2"/>
    <row r="10148" hidden="1" x14ac:dyDescent="0.2"/>
    <row r="10149" hidden="1" x14ac:dyDescent="0.2"/>
    <row r="10150" hidden="1" x14ac:dyDescent="0.2"/>
    <row r="10151" hidden="1" x14ac:dyDescent="0.2"/>
    <row r="10152" hidden="1" x14ac:dyDescent="0.2"/>
    <row r="10153" hidden="1" x14ac:dyDescent="0.2"/>
    <row r="10154" hidden="1" x14ac:dyDescent="0.2"/>
    <row r="10155" hidden="1" x14ac:dyDescent="0.2"/>
    <row r="10156" hidden="1" x14ac:dyDescent="0.2"/>
    <row r="10157" hidden="1" x14ac:dyDescent="0.2"/>
    <row r="10158" hidden="1" x14ac:dyDescent="0.2"/>
    <row r="10159" hidden="1" x14ac:dyDescent="0.2"/>
    <row r="10160" hidden="1" x14ac:dyDescent="0.2"/>
    <row r="10161" hidden="1" x14ac:dyDescent="0.2"/>
    <row r="10162" hidden="1" x14ac:dyDescent="0.2"/>
    <row r="10163" hidden="1" x14ac:dyDescent="0.2"/>
    <row r="10164" hidden="1" x14ac:dyDescent="0.2"/>
    <row r="10165" hidden="1" x14ac:dyDescent="0.2"/>
    <row r="10166" hidden="1" x14ac:dyDescent="0.2"/>
    <row r="10167" hidden="1" x14ac:dyDescent="0.2"/>
    <row r="10168" hidden="1" x14ac:dyDescent="0.2"/>
    <row r="10169" hidden="1" x14ac:dyDescent="0.2"/>
    <row r="10170" hidden="1" x14ac:dyDescent="0.2"/>
    <row r="10171" hidden="1" x14ac:dyDescent="0.2"/>
    <row r="10172" hidden="1" x14ac:dyDescent="0.2"/>
    <row r="10173" hidden="1" x14ac:dyDescent="0.2"/>
    <row r="10174" hidden="1" x14ac:dyDescent="0.2"/>
    <row r="10175" hidden="1" x14ac:dyDescent="0.2"/>
    <row r="10176" hidden="1" x14ac:dyDescent="0.2"/>
    <row r="10177" hidden="1" x14ac:dyDescent="0.2"/>
    <row r="10178" hidden="1" x14ac:dyDescent="0.2"/>
    <row r="10179" hidden="1" x14ac:dyDescent="0.2"/>
    <row r="10180" hidden="1" x14ac:dyDescent="0.2"/>
    <row r="10181" hidden="1" x14ac:dyDescent="0.2"/>
    <row r="10182" hidden="1" x14ac:dyDescent="0.2"/>
    <row r="10183" hidden="1" x14ac:dyDescent="0.2"/>
    <row r="10184" hidden="1" x14ac:dyDescent="0.2"/>
    <row r="10185" hidden="1" x14ac:dyDescent="0.2"/>
    <row r="10186" hidden="1" x14ac:dyDescent="0.2"/>
    <row r="10187" hidden="1" x14ac:dyDescent="0.2"/>
    <row r="10188" hidden="1" x14ac:dyDescent="0.2"/>
    <row r="10189" hidden="1" x14ac:dyDescent="0.2"/>
    <row r="10190" hidden="1" x14ac:dyDescent="0.2"/>
    <row r="10191" hidden="1" x14ac:dyDescent="0.2"/>
    <row r="10192" hidden="1" x14ac:dyDescent="0.2"/>
    <row r="10193" hidden="1" x14ac:dyDescent="0.2"/>
    <row r="10194" hidden="1" x14ac:dyDescent="0.2"/>
    <row r="10195" hidden="1" x14ac:dyDescent="0.2"/>
    <row r="10196" hidden="1" x14ac:dyDescent="0.2"/>
    <row r="10197" hidden="1" x14ac:dyDescent="0.2"/>
    <row r="10198" hidden="1" x14ac:dyDescent="0.2"/>
    <row r="10199" hidden="1" x14ac:dyDescent="0.2"/>
    <row r="10200" hidden="1" x14ac:dyDescent="0.2"/>
    <row r="10201" hidden="1" x14ac:dyDescent="0.2"/>
    <row r="10202" hidden="1" x14ac:dyDescent="0.2"/>
    <row r="10203" hidden="1" x14ac:dyDescent="0.2"/>
    <row r="10204" hidden="1" x14ac:dyDescent="0.2"/>
    <row r="10205" hidden="1" x14ac:dyDescent="0.2"/>
    <row r="10206" hidden="1" x14ac:dyDescent="0.2"/>
    <row r="10207" hidden="1" x14ac:dyDescent="0.2"/>
    <row r="10208" hidden="1" x14ac:dyDescent="0.2"/>
    <row r="10209" hidden="1" x14ac:dyDescent="0.2"/>
    <row r="10210" hidden="1" x14ac:dyDescent="0.2"/>
    <row r="10211" hidden="1" x14ac:dyDescent="0.2"/>
    <row r="10212" hidden="1" x14ac:dyDescent="0.2"/>
    <row r="10213" hidden="1" x14ac:dyDescent="0.2"/>
    <row r="10214" hidden="1" x14ac:dyDescent="0.2"/>
    <row r="10215" hidden="1" x14ac:dyDescent="0.2"/>
    <row r="10216" hidden="1" x14ac:dyDescent="0.2"/>
    <row r="10217" hidden="1" x14ac:dyDescent="0.2"/>
    <row r="10218" hidden="1" x14ac:dyDescent="0.2"/>
    <row r="10219" hidden="1" x14ac:dyDescent="0.2"/>
    <row r="10220" hidden="1" x14ac:dyDescent="0.2"/>
    <row r="10221" hidden="1" x14ac:dyDescent="0.2"/>
    <row r="10222" hidden="1" x14ac:dyDescent="0.2"/>
    <row r="10223" hidden="1" x14ac:dyDescent="0.2"/>
    <row r="10224" hidden="1" x14ac:dyDescent="0.2"/>
    <row r="10225" hidden="1" x14ac:dyDescent="0.2"/>
    <row r="10226" hidden="1" x14ac:dyDescent="0.2"/>
    <row r="10227" hidden="1" x14ac:dyDescent="0.2"/>
    <row r="10228" hidden="1" x14ac:dyDescent="0.2"/>
    <row r="10229" hidden="1" x14ac:dyDescent="0.2"/>
    <row r="10230" hidden="1" x14ac:dyDescent="0.2"/>
    <row r="10231" hidden="1" x14ac:dyDescent="0.2"/>
    <row r="10232" hidden="1" x14ac:dyDescent="0.2"/>
    <row r="10233" hidden="1" x14ac:dyDescent="0.2"/>
    <row r="10234" hidden="1" x14ac:dyDescent="0.2"/>
    <row r="10235" hidden="1" x14ac:dyDescent="0.2"/>
    <row r="10236" hidden="1" x14ac:dyDescent="0.2"/>
    <row r="10237" hidden="1" x14ac:dyDescent="0.2"/>
    <row r="10238" hidden="1" x14ac:dyDescent="0.2"/>
    <row r="10239" hidden="1" x14ac:dyDescent="0.2"/>
    <row r="10240" hidden="1" x14ac:dyDescent="0.2"/>
    <row r="10241" hidden="1" x14ac:dyDescent="0.2"/>
    <row r="10242" hidden="1" x14ac:dyDescent="0.2"/>
    <row r="10243" hidden="1" x14ac:dyDescent="0.2"/>
    <row r="10244" hidden="1" x14ac:dyDescent="0.2"/>
    <row r="10245" hidden="1" x14ac:dyDescent="0.2"/>
    <row r="10246" hidden="1" x14ac:dyDescent="0.2"/>
    <row r="10247" hidden="1" x14ac:dyDescent="0.2"/>
    <row r="10248" hidden="1" x14ac:dyDescent="0.2"/>
    <row r="10249" hidden="1" x14ac:dyDescent="0.2"/>
    <row r="10250" hidden="1" x14ac:dyDescent="0.2"/>
    <row r="10251" hidden="1" x14ac:dyDescent="0.2"/>
    <row r="10252" hidden="1" x14ac:dyDescent="0.2"/>
    <row r="10253" hidden="1" x14ac:dyDescent="0.2"/>
    <row r="10254" hidden="1" x14ac:dyDescent="0.2"/>
    <row r="10255" hidden="1" x14ac:dyDescent="0.2"/>
    <row r="10256" hidden="1" x14ac:dyDescent="0.2"/>
    <row r="10257" hidden="1" x14ac:dyDescent="0.2"/>
    <row r="10258" hidden="1" x14ac:dyDescent="0.2"/>
    <row r="10259" hidden="1" x14ac:dyDescent="0.2"/>
    <row r="10260" hidden="1" x14ac:dyDescent="0.2"/>
    <row r="10261" hidden="1" x14ac:dyDescent="0.2"/>
    <row r="10262" hidden="1" x14ac:dyDescent="0.2"/>
    <row r="10263" hidden="1" x14ac:dyDescent="0.2"/>
    <row r="10264" hidden="1" x14ac:dyDescent="0.2"/>
    <row r="10265" hidden="1" x14ac:dyDescent="0.2"/>
    <row r="10266" hidden="1" x14ac:dyDescent="0.2"/>
    <row r="10267" hidden="1" x14ac:dyDescent="0.2"/>
    <row r="10268" hidden="1" x14ac:dyDescent="0.2"/>
    <row r="10269" hidden="1" x14ac:dyDescent="0.2"/>
    <row r="10270" hidden="1" x14ac:dyDescent="0.2"/>
    <row r="10271" hidden="1" x14ac:dyDescent="0.2"/>
    <row r="10272" hidden="1" x14ac:dyDescent="0.2"/>
    <row r="10273" hidden="1" x14ac:dyDescent="0.2"/>
    <row r="10274" hidden="1" x14ac:dyDescent="0.2"/>
    <row r="10275" hidden="1" x14ac:dyDescent="0.2"/>
    <row r="10276" hidden="1" x14ac:dyDescent="0.2"/>
    <row r="10277" hidden="1" x14ac:dyDescent="0.2"/>
    <row r="10278" hidden="1" x14ac:dyDescent="0.2"/>
    <row r="10279" hidden="1" x14ac:dyDescent="0.2"/>
    <row r="10280" hidden="1" x14ac:dyDescent="0.2"/>
    <row r="10281" hidden="1" x14ac:dyDescent="0.2"/>
    <row r="10282" hidden="1" x14ac:dyDescent="0.2"/>
    <row r="10283" hidden="1" x14ac:dyDescent="0.2"/>
    <row r="10284" hidden="1" x14ac:dyDescent="0.2"/>
    <row r="10285" hidden="1" x14ac:dyDescent="0.2"/>
    <row r="10286" hidden="1" x14ac:dyDescent="0.2"/>
    <row r="10287" hidden="1" x14ac:dyDescent="0.2"/>
    <row r="10288" hidden="1" x14ac:dyDescent="0.2"/>
    <row r="10289" hidden="1" x14ac:dyDescent="0.2"/>
    <row r="10290" hidden="1" x14ac:dyDescent="0.2"/>
    <row r="10291" hidden="1" x14ac:dyDescent="0.2"/>
    <row r="10292" hidden="1" x14ac:dyDescent="0.2"/>
    <row r="10293" hidden="1" x14ac:dyDescent="0.2"/>
    <row r="10294" hidden="1" x14ac:dyDescent="0.2"/>
    <row r="10295" hidden="1" x14ac:dyDescent="0.2"/>
    <row r="10296" hidden="1" x14ac:dyDescent="0.2"/>
    <row r="10297" hidden="1" x14ac:dyDescent="0.2"/>
    <row r="10298" hidden="1" x14ac:dyDescent="0.2"/>
    <row r="10299" hidden="1" x14ac:dyDescent="0.2"/>
    <row r="10300" hidden="1" x14ac:dyDescent="0.2"/>
    <row r="10301" hidden="1" x14ac:dyDescent="0.2"/>
    <row r="10302" hidden="1" x14ac:dyDescent="0.2"/>
    <row r="10303" hidden="1" x14ac:dyDescent="0.2"/>
    <row r="10304" hidden="1" x14ac:dyDescent="0.2"/>
    <row r="10305" hidden="1" x14ac:dyDescent="0.2"/>
    <row r="10306" hidden="1" x14ac:dyDescent="0.2"/>
    <row r="10307" hidden="1" x14ac:dyDescent="0.2"/>
    <row r="10308" hidden="1" x14ac:dyDescent="0.2"/>
    <row r="10309" hidden="1" x14ac:dyDescent="0.2"/>
    <row r="10310" hidden="1" x14ac:dyDescent="0.2"/>
    <row r="10311" hidden="1" x14ac:dyDescent="0.2"/>
    <row r="10312" hidden="1" x14ac:dyDescent="0.2"/>
    <row r="10313" hidden="1" x14ac:dyDescent="0.2"/>
    <row r="10314" hidden="1" x14ac:dyDescent="0.2"/>
    <row r="10315" hidden="1" x14ac:dyDescent="0.2"/>
    <row r="10316" hidden="1" x14ac:dyDescent="0.2"/>
    <row r="10317" hidden="1" x14ac:dyDescent="0.2"/>
    <row r="10318" hidden="1" x14ac:dyDescent="0.2"/>
    <row r="10319" hidden="1" x14ac:dyDescent="0.2"/>
    <row r="10320" hidden="1" x14ac:dyDescent="0.2"/>
    <row r="10321" hidden="1" x14ac:dyDescent="0.2"/>
    <row r="10322" hidden="1" x14ac:dyDescent="0.2"/>
    <row r="10323" hidden="1" x14ac:dyDescent="0.2"/>
    <row r="10324" hidden="1" x14ac:dyDescent="0.2"/>
    <row r="10325" hidden="1" x14ac:dyDescent="0.2"/>
    <row r="10326" hidden="1" x14ac:dyDescent="0.2"/>
    <row r="10327" hidden="1" x14ac:dyDescent="0.2"/>
    <row r="10328" hidden="1" x14ac:dyDescent="0.2"/>
    <row r="10329" hidden="1" x14ac:dyDescent="0.2"/>
    <row r="10330" hidden="1" x14ac:dyDescent="0.2"/>
    <row r="10331" hidden="1" x14ac:dyDescent="0.2"/>
    <row r="10332" hidden="1" x14ac:dyDescent="0.2"/>
    <row r="10333" hidden="1" x14ac:dyDescent="0.2"/>
    <row r="10334" hidden="1" x14ac:dyDescent="0.2"/>
    <row r="10335" hidden="1" x14ac:dyDescent="0.2"/>
    <row r="10336" hidden="1" x14ac:dyDescent="0.2"/>
    <row r="10337" hidden="1" x14ac:dyDescent="0.2"/>
    <row r="10338" hidden="1" x14ac:dyDescent="0.2"/>
    <row r="10339" hidden="1" x14ac:dyDescent="0.2"/>
    <row r="10340" hidden="1" x14ac:dyDescent="0.2"/>
    <row r="10341" hidden="1" x14ac:dyDescent="0.2"/>
    <row r="10342" hidden="1" x14ac:dyDescent="0.2"/>
    <row r="10343" hidden="1" x14ac:dyDescent="0.2"/>
    <row r="10344" hidden="1" x14ac:dyDescent="0.2"/>
    <row r="10345" hidden="1" x14ac:dyDescent="0.2"/>
    <row r="10346" hidden="1" x14ac:dyDescent="0.2"/>
    <row r="10347" hidden="1" x14ac:dyDescent="0.2"/>
    <row r="10348" hidden="1" x14ac:dyDescent="0.2"/>
    <row r="10349" hidden="1" x14ac:dyDescent="0.2"/>
    <row r="10350" hidden="1" x14ac:dyDescent="0.2"/>
    <row r="10351" hidden="1" x14ac:dyDescent="0.2"/>
    <row r="10352" hidden="1" x14ac:dyDescent="0.2"/>
    <row r="10353" hidden="1" x14ac:dyDescent="0.2"/>
    <row r="10354" hidden="1" x14ac:dyDescent="0.2"/>
    <row r="10355" hidden="1" x14ac:dyDescent="0.2"/>
    <row r="10356" hidden="1" x14ac:dyDescent="0.2"/>
    <row r="10357" hidden="1" x14ac:dyDescent="0.2"/>
    <row r="10358" hidden="1" x14ac:dyDescent="0.2"/>
    <row r="10359" hidden="1" x14ac:dyDescent="0.2"/>
    <row r="10360" hidden="1" x14ac:dyDescent="0.2"/>
    <row r="10361" hidden="1" x14ac:dyDescent="0.2"/>
    <row r="10362" hidden="1" x14ac:dyDescent="0.2"/>
    <row r="10363" hidden="1" x14ac:dyDescent="0.2"/>
    <row r="10364" hidden="1" x14ac:dyDescent="0.2"/>
    <row r="10365" hidden="1" x14ac:dyDescent="0.2"/>
    <row r="10366" hidden="1" x14ac:dyDescent="0.2"/>
    <row r="10367" hidden="1" x14ac:dyDescent="0.2"/>
    <row r="10368" hidden="1" x14ac:dyDescent="0.2"/>
    <row r="10369" hidden="1" x14ac:dyDescent="0.2"/>
    <row r="10370" hidden="1" x14ac:dyDescent="0.2"/>
    <row r="10371" hidden="1" x14ac:dyDescent="0.2"/>
    <row r="10372" hidden="1" x14ac:dyDescent="0.2"/>
    <row r="10373" hidden="1" x14ac:dyDescent="0.2"/>
    <row r="10374" hidden="1" x14ac:dyDescent="0.2"/>
    <row r="10375" hidden="1" x14ac:dyDescent="0.2"/>
    <row r="10376" hidden="1" x14ac:dyDescent="0.2"/>
    <row r="10377" hidden="1" x14ac:dyDescent="0.2"/>
    <row r="10378" hidden="1" x14ac:dyDescent="0.2"/>
    <row r="10379" hidden="1" x14ac:dyDescent="0.2"/>
    <row r="10380" hidden="1" x14ac:dyDescent="0.2"/>
    <row r="10381" hidden="1" x14ac:dyDescent="0.2"/>
    <row r="10382" hidden="1" x14ac:dyDescent="0.2"/>
    <row r="10383" hidden="1" x14ac:dyDescent="0.2"/>
    <row r="10384" hidden="1" x14ac:dyDescent="0.2"/>
    <row r="10385" hidden="1" x14ac:dyDescent="0.2"/>
    <row r="10386" hidden="1" x14ac:dyDescent="0.2"/>
    <row r="10387" hidden="1" x14ac:dyDescent="0.2"/>
    <row r="10388" hidden="1" x14ac:dyDescent="0.2"/>
    <row r="10389" hidden="1" x14ac:dyDescent="0.2"/>
    <row r="10390" hidden="1" x14ac:dyDescent="0.2"/>
    <row r="10391" hidden="1" x14ac:dyDescent="0.2"/>
    <row r="10392" hidden="1" x14ac:dyDescent="0.2"/>
    <row r="10393" hidden="1" x14ac:dyDescent="0.2"/>
    <row r="10394" hidden="1" x14ac:dyDescent="0.2"/>
    <row r="10395" hidden="1" x14ac:dyDescent="0.2"/>
    <row r="10396" hidden="1" x14ac:dyDescent="0.2"/>
    <row r="10397" hidden="1" x14ac:dyDescent="0.2"/>
    <row r="10398" hidden="1" x14ac:dyDescent="0.2"/>
    <row r="10399" hidden="1" x14ac:dyDescent="0.2"/>
    <row r="10400" hidden="1" x14ac:dyDescent="0.2"/>
    <row r="10401" hidden="1" x14ac:dyDescent="0.2"/>
    <row r="10402" hidden="1" x14ac:dyDescent="0.2"/>
    <row r="10403" hidden="1" x14ac:dyDescent="0.2"/>
    <row r="10404" hidden="1" x14ac:dyDescent="0.2"/>
    <row r="10405" hidden="1" x14ac:dyDescent="0.2"/>
    <row r="10406" hidden="1" x14ac:dyDescent="0.2"/>
    <row r="10407" hidden="1" x14ac:dyDescent="0.2"/>
    <row r="10408" hidden="1" x14ac:dyDescent="0.2"/>
    <row r="10409" hidden="1" x14ac:dyDescent="0.2"/>
    <row r="10410" hidden="1" x14ac:dyDescent="0.2"/>
    <row r="10411" hidden="1" x14ac:dyDescent="0.2"/>
    <row r="10412" hidden="1" x14ac:dyDescent="0.2"/>
    <row r="10413" hidden="1" x14ac:dyDescent="0.2"/>
    <row r="10414" hidden="1" x14ac:dyDescent="0.2"/>
    <row r="10415" hidden="1" x14ac:dyDescent="0.2"/>
    <row r="10416" hidden="1" x14ac:dyDescent="0.2"/>
    <row r="10417" hidden="1" x14ac:dyDescent="0.2"/>
    <row r="10418" hidden="1" x14ac:dyDescent="0.2"/>
    <row r="10419" hidden="1" x14ac:dyDescent="0.2"/>
    <row r="10420" hidden="1" x14ac:dyDescent="0.2"/>
    <row r="10421" hidden="1" x14ac:dyDescent="0.2"/>
    <row r="10422" hidden="1" x14ac:dyDescent="0.2"/>
    <row r="10423" hidden="1" x14ac:dyDescent="0.2"/>
    <row r="10424" hidden="1" x14ac:dyDescent="0.2"/>
    <row r="10425" hidden="1" x14ac:dyDescent="0.2"/>
    <row r="10426" hidden="1" x14ac:dyDescent="0.2"/>
    <row r="10427" hidden="1" x14ac:dyDescent="0.2"/>
    <row r="10428" hidden="1" x14ac:dyDescent="0.2"/>
    <row r="10429" hidden="1" x14ac:dyDescent="0.2"/>
    <row r="10430" hidden="1" x14ac:dyDescent="0.2"/>
    <row r="10431" hidden="1" x14ac:dyDescent="0.2"/>
    <row r="10432" hidden="1" x14ac:dyDescent="0.2"/>
    <row r="10433" hidden="1" x14ac:dyDescent="0.2"/>
    <row r="10434" hidden="1" x14ac:dyDescent="0.2"/>
    <row r="10435" hidden="1" x14ac:dyDescent="0.2"/>
    <row r="10436" hidden="1" x14ac:dyDescent="0.2"/>
    <row r="10437" hidden="1" x14ac:dyDescent="0.2"/>
    <row r="10438" hidden="1" x14ac:dyDescent="0.2"/>
    <row r="10439" hidden="1" x14ac:dyDescent="0.2"/>
    <row r="10440" hidden="1" x14ac:dyDescent="0.2"/>
    <row r="10441" hidden="1" x14ac:dyDescent="0.2"/>
    <row r="10442" hidden="1" x14ac:dyDescent="0.2"/>
    <row r="10443" hidden="1" x14ac:dyDescent="0.2"/>
    <row r="10444" hidden="1" x14ac:dyDescent="0.2"/>
    <row r="10445" hidden="1" x14ac:dyDescent="0.2"/>
    <row r="10446" hidden="1" x14ac:dyDescent="0.2"/>
    <row r="10447" hidden="1" x14ac:dyDescent="0.2"/>
    <row r="10448" hidden="1" x14ac:dyDescent="0.2"/>
    <row r="10449" hidden="1" x14ac:dyDescent="0.2"/>
    <row r="10450" hidden="1" x14ac:dyDescent="0.2"/>
    <row r="10451" hidden="1" x14ac:dyDescent="0.2"/>
    <row r="10452" hidden="1" x14ac:dyDescent="0.2"/>
    <row r="10453" hidden="1" x14ac:dyDescent="0.2"/>
    <row r="10454" hidden="1" x14ac:dyDescent="0.2"/>
    <row r="10455" hidden="1" x14ac:dyDescent="0.2"/>
    <row r="10456" hidden="1" x14ac:dyDescent="0.2"/>
    <row r="10457" hidden="1" x14ac:dyDescent="0.2"/>
    <row r="10458" hidden="1" x14ac:dyDescent="0.2"/>
    <row r="10459" hidden="1" x14ac:dyDescent="0.2"/>
    <row r="10460" hidden="1" x14ac:dyDescent="0.2"/>
    <row r="10461" hidden="1" x14ac:dyDescent="0.2"/>
    <row r="10462" hidden="1" x14ac:dyDescent="0.2"/>
    <row r="10463" hidden="1" x14ac:dyDescent="0.2"/>
    <row r="10464" hidden="1" x14ac:dyDescent="0.2"/>
    <row r="10465" hidden="1" x14ac:dyDescent="0.2"/>
    <row r="10466" hidden="1" x14ac:dyDescent="0.2"/>
    <row r="10467" hidden="1" x14ac:dyDescent="0.2"/>
    <row r="10468" hidden="1" x14ac:dyDescent="0.2"/>
    <row r="10469" hidden="1" x14ac:dyDescent="0.2"/>
    <row r="10470" hidden="1" x14ac:dyDescent="0.2"/>
    <row r="10471" hidden="1" x14ac:dyDescent="0.2"/>
    <row r="10472" hidden="1" x14ac:dyDescent="0.2"/>
    <row r="10473" hidden="1" x14ac:dyDescent="0.2"/>
    <row r="10474" hidden="1" x14ac:dyDescent="0.2"/>
    <row r="10475" hidden="1" x14ac:dyDescent="0.2"/>
    <row r="10476" hidden="1" x14ac:dyDescent="0.2"/>
    <row r="10477" hidden="1" x14ac:dyDescent="0.2"/>
    <row r="10478" hidden="1" x14ac:dyDescent="0.2"/>
    <row r="10479" hidden="1" x14ac:dyDescent="0.2"/>
    <row r="10480" hidden="1" x14ac:dyDescent="0.2"/>
    <row r="10481" hidden="1" x14ac:dyDescent="0.2"/>
    <row r="10482" hidden="1" x14ac:dyDescent="0.2"/>
    <row r="10483" hidden="1" x14ac:dyDescent="0.2"/>
    <row r="10484" hidden="1" x14ac:dyDescent="0.2"/>
    <row r="10485" hidden="1" x14ac:dyDescent="0.2"/>
    <row r="10486" hidden="1" x14ac:dyDescent="0.2"/>
    <row r="10487" hidden="1" x14ac:dyDescent="0.2"/>
    <row r="10488" hidden="1" x14ac:dyDescent="0.2"/>
    <row r="10489" hidden="1" x14ac:dyDescent="0.2"/>
    <row r="10490" hidden="1" x14ac:dyDescent="0.2"/>
    <row r="10491" hidden="1" x14ac:dyDescent="0.2"/>
    <row r="10492" hidden="1" x14ac:dyDescent="0.2"/>
    <row r="10493" hidden="1" x14ac:dyDescent="0.2"/>
    <row r="10494" hidden="1" x14ac:dyDescent="0.2"/>
    <row r="10495" hidden="1" x14ac:dyDescent="0.2"/>
    <row r="10496" hidden="1" x14ac:dyDescent="0.2"/>
    <row r="10497" hidden="1" x14ac:dyDescent="0.2"/>
    <row r="10498" hidden="1" x14ac:dyDescent="0.2"/>
    <row r="10499" hidden="1" x14ac:dyDescent="0.2"/>
    <row r="10500" hidden="1" x14ac:dyDescent="0.2"/>
    <row r="10501" hidden="1" x14ac:dyDescent="0.2"/>
    <row r="10502" hidden="1" x14ac:dyDescent="0.2"/>
    <row r="10503" hidden="1" x14ac:dyDescent="0.2"/>
    <row r="10504" hidden="1" x14ac:dyDescent="0.2"/>
    <row r="10505" hidden="1" x14ac:dyDescent="0.2"/>
    <row r="10506" hidden="1" x14ac:dyDescent="0.2"/>
    <row r="10507" hidden="1" x14ac:dyDescent="0.2"/>
    <row r="10508" hidden="1" x14ac:dyDescent="0.2"/>
    <row r="10509" hidden="1" x14ac:dyDescent="0.2"/>
    <row r="10510" hidden="1" x14ac:dyDescent="0.2"/>
    <row r="10511" hidden="1" x14ac:dyDescent="0.2"/>
    <row r="10512" hidden="1" x14ac:dyDescent="0.2"/>
    <row r="10513" hidden="1" x14ac:dyDescent="0.2"/>
    <row r="10514" hidden="1" x14ac:dyDescent="0.2"/>
    <row r="10515" hidden="1" x14ac:dyDescent="0.2"/>
    <row r="10516" hidden="1" x14ac:dyDescent="0.2"/>
    <row r="10517" hidden="1" x14ac:dyDescent="0.2"/>
    <row r="10518" hidden="1" x14ac:dyDescent="0.2"/>
    <row r="10519" hidden="1" x14ac:dyDescent="0.2"/>
    <row r="10520" hidden="1" x14ac:dyDescent="0.2"/>
    <row r="10521" hidden="1" x14ac:dyDescent="0.2"/>
    <row r="10522" hidden="1" x14ac:dyDescent="0.2"/>
    <row r="10523" hidden="1" x14ac:dyDescent="0.2"/>
    <row r="10524" hidden="1" x14ac:dyDescent="0.2"/>
    <row r="10525" hidden="1" x14ac:dyDescent="0.2"/>
    <row r="10526" hidden="1" x14ac:dyDescent="0.2"/>
    <row r="10527" hidden="1" x14ac:dyDescent="0.2"/>
    <row r="10528" hidden="1" x14ac:dyDescent="0.2"/>
    <row r="10529" hidden="1" x14ac:dyDescent="0.2"/>
    <row r="10530" hidden="1" x14ac:dyDescent="0.2"/>
    <row r="10531" hidden="1" x14ac:dyDescent="0.2"/>
    <row r="10532" hidden="1" x14ac:dyDescent="0.2"/>
    <row r="10533" hidden="1" x14ac:dyDescent="0.2"/>
    <row r="10534" hidden="1" x14ac:dyDescent="0.2"/>
    <row r="10535" hidden="1" x14ac:dyDescent="0.2"/>
    <row r="10536" hidden="1" x14ac:dyDescent="0.2"/>
    <row r="10537" hidden="1" x14ac:dyDescent="0.2"/>
    <row r="10538" hidden="1" x14ac:dyDescent="0.2"/>
    <row r="10539" hidden="1" x14ac:dyDescent="0.2"/>
    <row r="10540" hidden="1" x14ac:dyDescent="0.2"/>
    <row r="10541" hidden="1" x14ac:dyDescent="0.2"/>
    <row r="10542" hidden="1" x14ac:dyDescent="0.2"/>
    <row r="10543" hidden="1" x14ac:dyDescent="0.2"/>
    <row r="10544" hidden="1" x14ac:dyDescent="0.2"/>
    <row r="10545" hidden="1" x14ac:dyDescent="0.2"/>
    <row r="10546" hidden="1" x14ac:dyDescent="0.2"/>
    <row r="10547" hidden="1" x14ac:dyDescent="0.2"/>
    <row r="10548" hidden="1" x14ac:dyDescent="0.2"/>
    <row r="10549" hidden="1" x14ac:dyDescent="0.2"/>
    <row r="10550" hidden="1" x14ac:dyDescent="0.2"/>
    <row r="10551" hidden="1" x14ac:dyDescent="0.2"/>
    <row r="10552" hidden="1" x14ac:dyDescent="0.2"/>
    <row r="10553" hidden="1" x14ac:dyDescent="0.2"/>
    <row r="10554" hidden="1" x14ac:dyDescent="0.2"/>
    <row r="10555" hidden="1" x14ac:dyDescent="0.2"/>
    <row r="10556" hidden="1" x14ac:dyDescent="0.2"/>
    <row r="10557" hidden="1" x14ac:dyDescent="0.2"/>
    <row r="10558" hidden="1" x14ac:dyDescent="0.2"/>
    <row r="10559" hidden="1" x14ac:dyDescent="0.2"/>
    <row r="10560" hidden="1" x14ac:dyDescent="0.2"/>
    <row r="10561" hidden="1" x14ac:dyDescent="0.2"/>
    <row r="10562" hidden="1" x14ac:dyDescent="0.2"/>
    <row r="10563" hidden="1" x14ac:dyDescent="0.2"/>
    <row r="10564" hidden="1" x14ac:dyDescent="0.2"/>
    <row r="10565" hidden="1" x14ac:dyDescent="0.2"/>
    <row r="10566" hidden="1" x14ac:dyDescent="0.2"/>
    <row r="10567" hidden="1" x14ac:dyDescent="0.2"/>
    <row r="10568" hidden="1" x14ac:dyDescent="0.2"/>
    <row r="10569" hidden="1" x14ac:dyDescent="0.2"/>
    <row r="10570" hidden="1" x14ac:dyDescent="0.2"/>
    <row r="10571" hidden="1" x14ac:dyDescent="0.2"/>
    <row r="10572" hidden="1" x14ac:dyDescent="0.2"/>
    <row r="10573" hidden="1" x14ac:dyDescent="0.2"/>
    <row r="10574" hidden="1" x14ac:dyDescent="0.2"/>
    <row r="10575" hidden="1" x14ac:dyDescent="0.2"/>
    <row r="10576" hidden="1" x14ac:dyDescent="0.2"/>
    <row r="10577" hidden="1" x14ac:dyDescent="0.2"/>
    <row r="10578" hidden="1" x14ac:dyDescent="0.2"/>
    <row r="10579" hidden="1" x14ac:dyDescent="0.2"/>
    <row r="10580" hidden="1" x14ac:dyDescent="0.2"/>
    <row r="10581" hidden="1" x14ac:dyDescent="0.2"/>
    <row r="10582" hidden="1" x14ac:dyDescent="0.2"/>
    <row r="10583" hidden="1" x14ac:dyDescent="0.2"/>
    <row r="10584" hidden="1" x14ac:dyDescent="0.2"/>
    <row r="10585" hidden="1" x14ac:dyDescent="0.2"/>
    <row r="10586" hidden="1" x14ac:dyDescent="0.2"/>
    <row r="10587" hidden="1" x14ac:dyDescent="0.2"/>
    <row r="10588" hidden="1" x14ac:dyDescent="0.2"/>
    <row r="10589" hidden="1" x14ac:dyDescent="0.2"/>
    <row r="10590" hidden="1" x14ac:dyDescent="0.2"/>
    <row r="10591" hidden="1" x14ac:dyDescent="0.2"/>
    <row r="10592" hidden="1" x14ac:dyDescent="0.2"/>
    <row r="10593" hidden="1" x14ac:dyDescent="0.2"/>
    <row r="10594" hidden="1" x14ac:dyDescent="0.2"/>
    <row r="10595" hidden="1" x14ac:dyDescent="0.2"/>
    <row r="10596" hidden="1" x14ac:dyDescent="0.2"/>
    <row r="10597" hidden="1" x14ac:dyDescent="0.2"/>
    <row r="10598" hidden="1" x14ac:dyDescent="0.2"/>
    <row r="10599" hidden="1" x14ac:dyDescent="0.2"/>
    <row r="10600" hidden="1" x14ac:dyDescent="0.2"/>
    <row r="10601" hidden="1" x14ac:dyDescent="0.2"/>
    <row r="10602" hidden="1" x14ac:dyDescent="0.2"/>
    <row r="10603" hidden="1" x14ac:dyDescent="0.2"/>
    <row r="10604" hidden="1" x14ac:dyDescent="0.2"/>
    <row r="10605" hidden="1" x14ac:dyDescent="0.2"/>
    <row r="10606" hidden="1" x14ac:dyDescent="0.2"/>
    <row r="10607" hidden="1" x14ac:dyDescent="0.2"/>
    <row r="10608" hidden="1" x14ac:dyDescent="0.2"/>
    <row r="10609" hidden="1" x14ac:dyDescent="0.2"/>
    <row r="10610" hidden="1" x14ac:dyDescent="0.2"/>
    <row r="10611" hidden="1" x14ac:dyDescent="0.2"/>
    <row r="10612" hidden="1" x14ac:dyDescent="0.2"/>
    <row r="10613" hidden="1" x14ac:dyDescent="0.2"/>
    <row r="10614" hidden="1" x14ac:dyDescent="0.2"/>
    <row r="10615" hidden="1" x14ac:dyDescent="0.2"/>
    <row r="10616" hidden="1" x14ac:dyDescent="0.2"/>
    <row r="10617" hidden="1" x14ac:dyDescent="0.2"/>
    <row r="10618" hidden="1" x14ac:dyDescent="0.2"/>
    <row r="10619" hidden="1" x14ac:dyDescent="0.2"/>
    <row r="10620" hidden="1" x14ac:dyDescent="0.2"/>
    <row r="10621" hidden="1" x14ac:dyDescent="0.2"/>
    <row r="10622" hidden="1" x14ac:dyDescent="0.2"/>
    <row r="10623" hidden="1" x14ac:dyDescent="0.2"/>
    <row r="10624" hidden="1" x14ac:dyDescent="0.2"/>
    <row r="10625" hidden="1" x14ac:dyDescent="0.2"/>
    <row r="10626" hidden="1" x14ac:dyDescent="0.2"/>
    <row r="10627" hidden="1" x14ac:dyDescent="0.2"/>
    <row r="10628" hidden="1" x14ac:dyDescent="0.2"/>
    <row r="10629" hidden="1" x14ac:dyDescent="0.2"/>
    <row r="10630" hidden="1" x14ac:dyDescent="0.2"/>
    <row r="10631" hidden="1" x14ac:dyDescent="0.2"/>
    <row r="10632" hidden="1" x14ac:dyDescent="0.2"/>
    <row r="10633" hidden="1" x14ac:dyDescent="0.2"/>
    <row r="10634" hidden="1" x14ac:dyDescent="0.2"/>
    <row r="10635" hidden="1" x14ac:dyDescent="0.2"/>
    <row r="10636" hidden="1" x14ac:dyDescent="0.2"/>
    <row r="10637" hidden="1" x14ac:dyDescent="0.2"/>
    <row r="10638" hidden="1" x14ac:dyDescent="0.2"/>
    <row r="10639" hidden="1" x14ac:dyDescent="0.2"/>
    <row r="10640" hidden="1" x14ac:dyDescent="0.2"/>
    <row r="10641" hidden="1" x14ac:dyDescent="0.2"/>
    <row r="10642" hidden="1" x14ac:dyDescent="0.2"/>
    <row r="10643" hidden="1" x14ac:dyDescent="0.2"/>
    <row r="10644" hidden="1" x14ac:dyDescent="0.2"/>
    <row r="10645" hidden="1" x14ac:dyDescent="0.2"/>
    <row r="10646" hidden="1" x14ac:dyDescent="0.2"/>
    <row r="10647" hidden="1" x14ac:dyDescent="0.2"/>
    <row r="10648" hidden="1" x14ac:dyDescent="0.2"/>
    <row r="10649" hidden="1" x14ac:dyDescent="0.2"/>
    <row r="10650" hidden="1" x14ac:dyDescent="0.2"/>
    <row r="10651" hidden="1" x14ac:dyDescent="0.2"/>
    <row r="10652" hidden="1" x14ac:dyDescent="0.2"/>
    <row r="10653" hidden="1" x14ac:dyDescent="0.2"/>
    <row r="10654" hidden="1" x14ac:dyDescent="0.2"/>
    <row r="10655" hidden="1" x14ac:dyDescent="0.2"/>
    <row r="10656" hidden="1" x14ac:dyDescent="0.2"/>
    <row r="10657" hidden="1" x14ac:dyDescent="0.2"/>
    <row r="10658" hidden="1" x14ac:dyDescent="0.2"/>
    <row r="10659" hidden="1" x14ac:dyDescent="0.2"/>
    <row r="10660" hidden="1" x14ac:dyDescent="0.2"/>
    <row r="10661" hidden="1" x14ac:dyDescent="0.2"/>
    <row r="10662" hidden="1" x14ac:dyDescent="0.2"/>
    <row r="10663" hidden="1" x14ac:dyDescent="0.2"/>
    <row r="10664" hidden="1" x14ac:dyDescent="0.2"/>
    <row r="10665" hidden="1" x14ac:dyDescent="0.2"/>
    <row r="10666" hidden="1" x14ac:dyDescent="0.2"/>
    <row r="10667" hidden="1" x14ac:dyDescent="0.2"/>
    <row r="10668" hidden="1" x14ac:dyDescent="0.2"/>
    <row r="10669" hidden="1" x14ac:dyDescent="0.2"/>
    <row r="10670" hidden="1" x14ac:dyDescent="0.2"/>
    <row r="10671" hidden="1" x14ac:dyDescent="0.2"/>
    <row r="10672" hidden="1" x14ac:dyDescent="0.2"/>
    <row r="10673" hidden="1" x14ac:dyDescent="0.2"/>
    <row r="10674" hidden="1" x14ac:dyDescent="0.2"/>
    <row r="10675" hidden="1" x14ac:dyDescent="0.2"/>
    <row r="10676" hidden="1" x14ac:dyDescent="0.2"/>
    <row r="10677" hidden="1" x14ac:dyDescent="0.2"/>
    <row r="10678" hidden="1" x14ac:dyDescent="0.2"/>
    <row r="10679" hidden="1" x14ac:dyDescent="0.2"/>
    <row r="10680" hidden="1" x14ac:dyDescent="0.2"/>
    <row r="10681" hidden="1" x14ac:dyDescent="0.2"/>
    <row r="10682" hidden="1" x14ac:dyDescent="0.2"/>
    <row r="10683" hidden="1" x14ac:dyDescent="0.2"/>
    <row r="10684" hidden="1" x14ac:dyDescent="0.2"/>
    <row r="10685" hidden="1" x14ac:dyDescent="0.2"/>
    <row r="10686" hidden="1" x14ac:dyDescent="0.2"/>
    <row r="10687" hidden="1" x14ac:dyDescent="0.2"/>
    <row r="10688" hidden="1" x14ac:dyDescent="0.2"/>
    <row r="10689" hidden="1" x14ac:dyDescent="0.2"/>
    <row r="10690" hidden="1" x14ac:dyDescent="0.2"/>
    <row r="10691" hidden="1" x14ac:dyDescent="0.2"/>
    <row r="10692" hidden="1" x14ac:dyDescent="0.2"/>
    <row r="10693" hidden="1" x14ac:dyDescent="0.2"/>
    <row r="10694" hidden="1" x14ac:dyDescent="0.2"/>
    <row r="10695" hidden="1" x14ac:dyDescent="0.2"/>
    <row r="10696" hidden="1" x14ac:dyDescent="0.2"/>
    <row r="10697" hidden="1" x14ac:dyDescent="0.2"/>
    <row r="10698" hidden="1" x14ac:dyDescent="0.2"/>
    <row r="10699" hidden="1" x14ac:dyDescent="0.2"/>
    <row r="10700" hidden="1" x14ac:dyDescent="0.2"/>
    <row r="10701" hidden="1" x14ac:dyDescent="0.2"/>
    <row r="10702" hidden="1" x14ac:dyDescent="0.2"/>
    <row r="10703" hidden="1" x14ac:dyDescent="0.2"/>
    <row r="10704" hidden="1" x14ac:dyDescent="0.2"/>
    <row r="10705" hidden="1" x14ac:dyDescent="0.2"/>
    <row r="10706" hidden="1" x14ac:dyDescent="0.2"/>
    <row r="10707" hidden="1" x14ac:dyDescent="0.2"/>
    <row r="10708" hidden="1" x14ac:dyDescent="0.2"/>
    <row r="10709" hidden="1" x14ac:dyDescent="0.2"/>
    <row r="10710" hidden="1" x14ac:dyDescent="0.2"/>
    <row r="10711" hidden="1" x14ac:dyDescent="0.2"/>
    <row r="10712" hidden="1" x14ac:dyDescent="0.2"/>
    <row r="10713" hidden="1" x14ac:dyDescent="0.2"/>
    <row r="10714" hidden="1" x14ac:dyDescent="0.2"/>
    <row r="10715" hidden="1" x14ac:dyDescent="0.2"/>
    <row r="10716" hidden="1" x14ac:dyDescent="0.2"/>
    <row r="10717" hidden="1" x14ac:dyDescent="0.2"/>
    <row r="10718" hidden="1" x14ac:dyDescent="0.2"/>
    <row r="10719" hidden="1" x14ac:dyDescent="0.2"/>
    <row r="10720" hidden="1" x14ac:dyDescent="0.2"/>
    <row r="10721" hidden="1" x14ac:dyDescent="0.2"/>
    <row r="10722" hidden="1" x14ac:dyDescent="0.2"/>
    <row r="10723" hidden="1" x14ac:dyDescent="0.2"/>
    <row r="10724" hidden="1" x14ac:dyDescent="0.2"/>
    <row r="10725" hidden="1" x14ac:dyDescent="0.2"/>
    <row r="10726" hidden="1" x14ac:dyDescent="0.2"/>
    <row r="10727" hidden="1" x14ac:dyDescent="0.2"/>
    <row r="10728" hidden="1" x14ac:dyDescent="0.2"/>
    <row r="10729" hidden="1" x14ac:dyDescent="0.2"/>
    <row r="10730" hidden="1" x14ac:dyDescent="0.2"/>
    <row r="10731" hidden="1" x14ac:dyDescent="0.2"/>
    <row r="10732" hidden="1" x14ac:dyDescent="0.2"/>
    <row r="10733" hidden="1" x14ac:dyDescent="0.2"/>
    <row r="10734" hidden="1" x14ac:dyDescent="0.2"/>
    <row r="10735" hidden="1" x14ac:dyDescent="0.2"/>
    <row r="10736" hidden="1" x14ac:dyDescent="0.2"/>
    <row r="10737" hidden="1" x14ac:dyDescent="0.2"/>
    <row r="10738" hidden="1" x14ac:dyDescent="0.2"/>
    <row r="10739" hidden="1" x14ac:dyDescent="0.2"/>
    <row r="10740" hidden="1" x14ac:dyDescent="0.2"/>
    <row r="10741" hidden="1" x14ac:dyDescent="0.2"/>
    <row r="10742" hidden="1" x14ac:dyDescent="0.2"/>
    <row r="10743" hidden="1" x14ac:dyDescent="0.2"/>
    <row r="10744" hidden="1" x14ac:dyDescent="0.2"/>
    <row r="10745" hidden="1" x14ac:dyDescent="0.2"/>
    <row r="10746" hidden="1" x14ac:dyDescent="0.2"/>
    <row r="10747" hidden="1" x14ac:dyDescent="0.2"/>
    <row r="10748" hidden="1" x14ac:dyDescent="0.2"/>
    <row r="10749" hidden="1" x14ac:dyDescent="0.2"/>
    <row r="10750" hidden="1" x14ac:dyDescent="0.2"/>
    <row r="10751" hidden="1" x14ac:dyDescent="0.2"/>
    <row r="10752" hidden="1" x14ac:dyDescent="0.2"/>
    <row r="10753" hidden="1" x14ac:dyDescent="0.2"/>
    <row r="10754" hidden="1" x14ac:dyDescent="0.2"/>
    <row r="10755" hidden="1" x14ac:dyDescent="0.2"/>
    <row r="10756" hidden="1" x14ac:dyDescent="0.2"/>
    <row r="10757" hidden="1" x14ac:dyDescent="0.2"/>
    <row r="10758" hidden="1" x14ac:dyDescent="0.2"/>
    <row r="10759" hidden="1" x14ac:dyDescent="0.2"/>
    <row r="10760" hidden="1" x14ac:dyDescent="0.2"/>
    <row r="10761" hidden="1" x14ac:dyDescent="0.2"/>
    <row r="10762" hidden="1" x14ac:dyDescent="0.2"/>
    <row r="10763" hidden="1" x14ac:dyDescent="0.2"/>
    <row r="10764" hidden="1" x14ac:dyDescent="0.2"/>
    <row r="10765" hidden="1" x14ac:dyDescent="0.2"/>
    <row r="10766" hidden="1" x14ac:dyDescent="0.2"/>
    <row r="10767" hidden="1" x14ac:dyDescent="0.2"/>
    <row r="10768" hidden="1" x14ac:dyDescent="0.2"/>
    <row r="10769" hidden="1" x14ac:dyDescent="0.2"/>
    <row r="10770" hidden="1" x14ac:dyDescent="0.2"/>
    <row r="10771" hidden="1" x14ac:dyDescent="0.2"/>
    <row r="10772" hidden="1" x14ac:dyDescent="0.2"/>
    <row r="10773" hidden="1" x14ac:dyDescent="0.2"/>
    <row r="10774" hidden="1" x14ac:dyDescent="0.2"/>
    <row r="10775" hidden="1" x14ac:dyDescent="0.2"/>
    <row r="10776" hidden="1" x14ac:dyDescent="0.2"/>
    <row r="10777" hidden="1" x14ac:dyDescent="0.2"/>
    <row r="10778" hidden="1" x14ac:dyDescent="0.2"/>
    <row r="10779" hidden="1" x14ac:dyDescent="0.2"/>
    <row r="10780" hidden="1" x14ac:dyDescent="0.2"/>
    <row r="10781" hidden="1" x14ac:dyDescent="0.2"/>
    <row r="10782" hidden="1" x14ac:dyDescent="0.2"/>
    <row r="10783" hidden="1" x14ac:dyDescent="0.2"/>
    <row r="10784" hidden="1" x14ac:dyDescent="0.2"/>
    <row r="10785" hidden="1" x14ac:dyDescent="0.2"/>
    <row r="10786" hidden="1" x14ac:dyDescent="0.2"/>
    <row r="10787" hidden="1" x14ac:dyDescent="0.2"/>
    <row r="10788" hidden="1" x14ac:dyDescent="0.2"/>
    <row r="10789" hidden="1" x14ac:dyDescent="0.2"/>
    <row r="10790" hidden="1" x14ac:dyDescent="0.2"/>
    <row r="10791" hidden="1" x14ac:dyDescent="0.2"/>
    <row r="10792" hidden="1" x14ac:dyDescent="0.2"/>
    <row r="10793" hidden="1" x14ac:dyDescent="0.2"/>
    <row r="10794" hidden="1" x14ac:dyDescent="0.2"/>
    <row r="10795" hidden="1" x14ac:dyDescent="0.2"/>
    <row r="10796" hidden="1" x14ac:dyDescent="0.2"/>
    <row r="10797" hidden="1" x14ac:dyDescent="0.2"/>
    <row r="10798" hidden="1" x14ac:dyDescent="0.2"/>
    <row r="10799" hidden="1" x14ac:dyDescent="0.2"/>
    <row r="10800" hidden="1" x14ac:dyDescent="0.2"/>
    <row r="10801" hidden="1" x14ac:dyDescent="0.2"/>
    <row r="10802" hidden="1" x14ac:dyDescent="0.2"/>
    <row r="10803" hidden="1" x14ac:dyDescent="0.2"/>
    <row r="10804" hidden="1" x14ac:dyDescent="0.2"/>
    <row r="10805" hidden="1" x14ac:dyDescent="0.2"/>
    <row r="10806" hidden="1" x14ac:dyDescent="0.2"/>
    <row r="10807" hidden="1" x14ac:dyDescent="0.2"/>
    <row r="10808" hidden="1" x14ac:dyDescent="0.2"/>
    <row r="10809" hidden="1" x14ac:dyDescent="0.2"/>
    <row r="10810" hidden="1" x14ac:dyDescent="0.2"/>
    <row r="10811" hidden="1" x14ac:dyDescent="0.2"/>
    <row r="10812" hidden="1" x14ac:dyDescent="0.2"/>
    <row r="10813" hidden="1" x14ac:dyDescent="0.2"/>
    <row r="10814" hidden="1" x14ac:dyDescent="0.2"/>
    <row r="10815" hidden="1" x14ac:dyDescent="0.2"/>
    <row r="10816" hidden="1" x14ac:dyDescent="0.2"/>
    <row r="10817" hidden="1" x14ac:dyDescent="0.2"/>
    <row r="10818" hidden="1" x14ac:dyDescent="0.2"/>
    <row r="10819" hidden="1" x14ac:dyDescent="0.2"/>
    <row r="10820" hidden="1" x14ac:dyDescent="0.2"/>
    <row r="10821" hidden="1" x14ac:dyDescent="0.2"/>
    <row r="10822" hidden="1" x14ac:dyDescent="0.2"/>
    <row r="10823" hidden="1" x14ac:dyDescent="0.2"/>
    <row r="10824" hidden="1" x14ac:dyDescent="0.2"/>
    <row r="10825" hidden="1" x14ac:dyDescent="0.2"/>
    <row r="10826" hidden="1" x14ac:dyDescent="0.2"/>
    <row r="10827" hidden="1" x14ac:dyDescent="0.2"/>
    <row r="10828" hidden="1" x14ac:dyDescent="0.2"/>
    <row r="10829" hidden="1" x14ac:dyDescent="0.2"/>
    <row r="10830" hidden="1" x14ac:dyDescent="0.2"/>
    <row r="10831" hidden="1" x14ac:dyDescent="0.2"/>
    <row r="10832" hidden="1" x14ac:dyDescent="0.2"/>
    <row r="10833" hidden="1" x14ac:dyDescent="0.2"/>
    <row r="10834" hidden="1" x14ac:dyDescent="0.2"/>
    <row r="10835" hidden="1" x14ac:dyDescent="0.2"/>
    <row r="10836" hidden="1" x14ac:dyDescent="0.2"/>
    <row r="10837" hidden="1" x14ac:dyDescent="0.2"/>
    <row r="10838" hidden="1" x14ac:dyDescent="0.2"/>
    <row r="10839" hidden="1" x14ac:dyDescent="0.2"/>
    <row r="10840" hidden="1" x14ac:dyDescent="0.2"/>
    <row r="10841" hidden="1" x14ac:dyDescent="0.2"/>
    <row r="10842" hidden="1" x14ac:dyDescent="0.2"/>
    <row r="10843" hidden="1" x14ac:dyDescent="0.2"/>
    <row r="10844" hidden="1" x14ac:dyDescent="0.2"/>
    <row r="10845" hidden="1" x14ac:dyDescent="0.2"/>
    <row r="10846" hidden="1" x14ac:dyDescent="0.2"/>
    <row r="10847" hidden="1" x14ac:dyDescent="0.2"/>
    <row r="10848" hidden="1" x14ac:dyDescent="0.2"/>
    <row r="10849" hidden="1" x14ac:dyDescent="0.2"/>
    <row r="10850" hidden="1" x14ac:dyDescent="0.2"/>
    <row r="10851" hidden="1" x14ac:dyDescent="0.2"/>
    <row r="10852" hidden="1" x14ac:dyDescent="0.2"/>
    <row r="10853" hidden="1" x14ac:dyDescent="0.2"/>
    <row r="10854" hidden="1" x14ac:dyDescent="0.2"/>
    <row r="10855" hidden="1" x14ac:dyDescent="0.2"/>
    <row r="10856" hidden="1" x14ac:dyDescent="0.2"/>
    <row r="10857" hidden="1" x14ac:dyDescent="0.2"/>
    <row r="10858" hidden="1" x14ac:dyDescent="0.2"/>
    <row r="10859" hidden="1" x14ac:dyDescent="0.2"/>
    <row r="10860" hidden="1" x14ac:dyDescent="0.2"/>
    <row r="10861" hidden="1" x14ac:dyDescent="0.2"/>
    <row r="10862" hidden="1" x14ac:dyDescent="0.2"/>
    <row r="10863" hidden="1" x14ac:dyDescent="0.2"/>
    <row r="10864" hidden="1" x14ac:dyDescent="0.2"/>
    <row r="10865" hidden="1" x14ac:dyDescent="0.2"/>
    <row r="10866" hidden="1" x14ac:dyDescent="0.2"/>
    <row r="10867" hidden="1" x14ac:dyDescent="0.2"/>
    <row r="10868" hidden="1" x14ac:dyDescent="0.2"/>
    <row r="10869" hidden="1" x14ac:dyDescent="0.2"/>
    <row r="10870" hidden="1" x14ac:dyDescent="0.2"/>
    <row r="10871" hidden="1" x14ac:dyDescent="0.2"/>
    <row r="10872" hidden="1" x14ac:dyDescent="0.2"/>
    <row r="10873" hidden="1" x14ac:dyDescent="0.2"/>
    <row r="10874" hidden="1" x14ac:dyDescent="0.2"/>
    <row r="10875" hidden="1" x14ac:dyDescent="0.2"/>
    <row r="10876" hidden="1" x14ac:dyDescent="0.2"/>
    <row r="10877" hidden="1" x14ac:dyDescent="0.2"/>
    <row r="10878" hidden="1" x14ac:dyDescent="0.2"/>
    <row r="10879" hidden="1" x14ac:dyDescent="0.2"/>
    <row r="10880" hidden="1" x14ac:dyDescent="0.2"/>
    <row r="10881" hidden="1" x14ac:dyDescent="0.2"/>
    <row r="10882" hidden="1" x14ac:dyDescent="0.2"/>
    <row r="10883" hidden="1" x14ac:dyDescent="0.2"/>
    <row r="10884" hidden="1" x14ac:dyDescent="0.2"/>
    <row r="10885" hidden="1" x14ac:dyDescent="0.2"/>
    <row r="10886" hidden="1" x14ac:dyDescent="0.2"/>
    <row r="10887" hidden="1" x14ac:dyDescent="0.2"/>
    <row r="10888" hidden="1" x14ac:dyDescent="0.2"/>
    <row r="10889" hidden="1" x14ac:dyDescent="0.2"/>
    <row r="10890" hidden="1" x14ac:dyDescent="0.2"/>
    <row r="10891" hidden="1" x14ac:dyDescent="0.2"/>
    <row r="10892" hidden="1" x14ac:dyDescent="0.2"/>
    <row r="10893" hidden="1" x14ac:dyDescent="0.2"/>
    <row r="10894" hidden="1" x14ac:dyDescent="0.2"/>
    <row r="10895" hidden="1" x14ac:dyDescent="0.2"/>
    <row r="10896" hidden="1" x14ac:dyDescent="0.2"/>
    <row r="10897" hidden="1" x14ac:dyDescent="0.2"/>
    <row r="10898" hidden="1" x14ac:dyDescent="0.2"/>
    <row r="10899" hidden="1" x14ac:dyDescent="0.2"/>
    <row r="10900" hidden="1" x14ac:dyDescent="0.2"/>
    <row r="10901" hidden="1" x14ac:dyDescent="0.2"/>
    <row r="10902" hidden="1" x14ac:dyDescent="0.2"/>
    <row r="10903" hidden="1" x14ac:dyDescent="0.2"/>
    <row r="10904" hidden="1" x14ac:dyDescent="0.2"/>
    <row r="10905" hidden="1" x14ac:dyDescent="0.2"/>
    <row r="10906" hidden="1" x14ac:dyDescent="0.2"/>
    <row r="10907" hidden="1" x14ac:dyDescent="0.2"/>
    <row r="10908" hidden="1" x14ac:dyDescent="0.2"/>
    <row r="10909" hidden="1" x14ac:dyDescent="0.2"/>
    <row r="10910" hidden="1" x14ac:dyDescent="0.2"/>
    <row r="10911" hidden="1" x14ac:dyDescent="0.2"/>
    <row r="10912" hidden="1" x14ac:dyDescent="0.2"/>
    <row r="10913" hidden="1" x14ac:dyDescent="0.2"/>
    <row r="10914" hidden="1" x14ac:dyDescent="0.2"/>
    <row r="10915" hidden="1" x14ac:dyDescent="0.2"/>
    <row r="10916" hidden="1" x14ac:dyDescent="0.2"/>
    <row r="10917" hidden="1" x14ac:dyDescent="0.2"/>
    <row r="10918" hidden="1" x14ac:dyDescent="0.2"/>
    <row r="10919" hidden="1" x14ac:dyDescent="0.2"/>
    <row r="10920" hidden="1" x14ac:dyDescent="0.2"/>
    <row r="10921" hidden="1" x14ac:dyDescent="0.2"/>
    <row r="10922" hidden="1" x14ac:dyDescent="0.2"/>
    <row r="10923" hidden="1" x14ac:dyDescent="0.2"/>
    <row r="10924" hidden="1" x14ac:dyDescent="0.2"/>
    <row r="10925" hidden="1" x14ac:dyDescent="0.2"/>
    <row r="10926" hidden="1" x14ac:dyDescent="0.2"/>
    <row r="10927" hidden="1" x14ac:dyDescent="0.2"/>
    <row r="10928" hidden="1" x14ac:dyDescent="0.2"/>
    <row r="10929" hidden="1" x14ac:dyDescent="0.2"/>
    <row r="10930" hidden="1" x14ac:dyDescent="0.2"/>
    <row r="10931" hidden="1" x14ac:dyDescent="0.2"/>
    <row r="10932" hidden="1" x14ac:dyDescent="0.2"/>
    <row r="10933" hidden="1" x14ac:dyDescent="0.2"/>
    <row r="10934" hidden="1" x14ac:dyDescent="0.2"/>
    <row r="10935" hidden="1" x14ac:dyDescent="0.2"/>
    <row r="10936" hidden="1" x14ac:dyDescent="0.2"/>
    <row r="10937" hidden="1" x14ac:dyDescent="0.2"/>
    <row r="10938" hidden="1" x14ac:dyDescent="0.2"/>
    <row r="10939" hidden="1" x14ac:dyDescent="0.2"/>
    <row r="10940" hidden="1" x14ac:dyDescent="0.2"/>
    <row r="10941" hidden="1" x14ac:dyDescent="0.2"/>
    <row r="10942" hidden="1" x14ac:dyDescent="0.2"/>
    <row r="10943" hidden="1" x14ac:dyDescent="0.2"/>
    <row r="10944" hidden="1" x14ac:dyDescent="0.2"/>
    <row r="10945" hidden="1" x14ac:dyDescent="0.2"/>
    <row r="10946" hidden="1" x14ac:dyDescent="0.2"/>
    <row r="10947" hidden="1" x14ac:dyDescent="0.2"/>
    <row r="10948" hidden="1" x14ac:dyDescent="0.2"/>
    <row r="10949" hidden="1" x14ac:dyDescent="0.2"/>
    <row r="10950" hidden="1" x14ac:dyDescent="0.2"/>
    <row r="10951" hidden="1" x14ac:dyDescent="0.2"/>
    <row r="10952" hidden="1" x14ac:dyDescent="0.2"/>
    <row r="10953" hidden="1" x14ac:dyDescent="0.2"/>
    <row r="10954" hidden="1" x14ac:dyDescent="0.2"/>
    <row r="10955" hidden="1" x14ac:dyDescent="0.2"/>
    <row r="10956" hidden="1" x14ac:dyDescent="0.2"/>
    <row r="10957" hidden="1" x14ac:dyDescent="0.2"/>
    <row r="10958" hidden="1" x14ac:dyDescent="0.2"/>
    <row r="10959" hidden="1" x14ac:dyDescent="0.2"/>
    <row r="10960" hidden="1" x14ac:dyDescent="0.2"/>
    <row r="10961" hidden="1" x14ac:dyDescent="0.2"/>
    <row r="10962" hidden="1" x14ac:dyDescent="0.2"/>
    <row r="10963" hidden="1" x14ac:dyDescent="0.2"/>
    <row r="10964" hidden="1" x14ac:dyDescent="0.2"/>
    <row r="10965" hidden="1" x14ac:dyDescent="0.2"/>
    <row r="10966" hidden="1" x14ac:dyDescent="0.2"/>
    <row r="10967" hidden="1" x14ac:dyDescent="0.2"/>
    <row r="10968" hidden="1" x14ac:dyDescent="0.2"/>
    <row r="10969" hidden="1" x14ac:dyDescent="0.2"/>
    <row r="10970" hidden="1" x14ac:dyDescent="0.2"/>
    <row r="10971" hidden="1" x14ac:dyDescent="0.2"/>
    <row r="10972" hidden="1" x14ac:dyDescent="0.2"/>
    <row r="10973" hidden="1" x14ac:dyDescent="0.2"/>
    <row r="10974" hidden="1" x14ac:dyDescent="0.2"/>
    <row r="10975" hidden="1" x14ac:dyDescent="0.2"/>
    <row r="10976" hidden="1" x14ac:dyDescent="0.2"/>
    <row r="10977" hidden="1" x14ac:dyDescent="0.2"/>
    <row r="10978" hidden="1" x14ac:dyDescent="0.2"/>
    <row r="10979" hidden="1" x14ac:dyDescent="0.2"/>
    <row r="10980" hidden="1" x14ac:dyDescent="0.2"/>
    <row r="10981" hidden="1" x14ac:dyDescent="0.2"/>
    <row r="10982" hidden="1" x14ac:dyDescent="0.2"/>
    <row r="10983" hidden="1" x14ac:dyDescent="0.2"/>
    <row r="10984" hidden="1" x14ac:dyDescent="0.2"/>
    <row r="10985" hidden="1" x14ac:dyDescent="0.2"/>
    <row r="10986" hidden="1" x14ac:dyDescent="0.2"/>
    <row r="10987" hidden="1" x14ac:dyDescent="0.2"/>
    <row r="10988" hidden="1" x14ac:dyDescent="0.2"/>
    <row r="10989" hidden="1" x14ac:dyDescent="0.2"/>
    <row r="10990" hidden="1" x14ac:dyDescent="0.2"/>
    <row r="10991" hidden="1" x14ac:dyDescent="0.2"/>
    <row r="10992" hidden="1" x14ac:dyDescent="0.2"/>
    <row r="10993" hidden="1" x14ac:dyDescent="0.2"/>
    <row r="10994" hidden="1" x14ac:dyDescent="0.2"/>
    <row r="10995" hidden="1" x14ac:dyDescent="0.2"/>
    <row r="10996" hidden="1" x14ac:dyDescent="0.2"/>
    <row r="10997" hidden="1" x14ac:dyDescent="0.2"/>
    <row r="10998" hidden="1" x14ac:dyDescent="0.2"/>
    <row r="10999" hidden="1" x14ac:dyDescent="0.2"/>
    <row r="11000" hidden="1" x14ac:dyDescent="0.2"/>
    <row r="11001" hidden="1" x14ac:dyDescent="0.2"/>
    <row r="11002" hidden="1" x14ac:dyDescent="0.2"/>
    <row r="11003" hidden="1" x14ac:dyDescent="0.2"/>
    <row r="11004" hidden="1" x14ac:dyDescent="0.2"/>
    <row r="11005" hidden="1" x14ac:dyDescent="0.2"/>
    <row r="11006" hidden="1" x14ac:dyDescent="0.2"/>
    <row r="11007" hidden="1" x14ac:dyDescent="0.2"/>
    <row r="11008" hidden="1" x14ac:dyDescent="0.2"/>
    <row r="11009" hidden="1" x14ac:dyDescent="0.2"/>
    <row r="11010" hidden="1" x14ac:dyDescent="0.2"/>
    <row r="11011" hidden="1" x14ac:dyDescent="0.2"/>
    <row r="11012" hidden="1" x14ac:dyDescent="0.2"/>
    <row r="11013" hidden="1" x14ac:dyDescent="0.2"/>
    <row r="11014" hidden="1" x14ac:dyDescent="0.2"/>
    <row r="11015" hidden="1" x14ac:dyDescent="0.2"/>
    <row r="11016" hidden="1" x14ac:dyDescent="0.2"/>
    <row r="11017" hidden="1" x14ac:dyDescent="0.2"/>
    <row r="11018" hidden="1" x14ac:dyDescent="0.2"/>
    <row r="11019" hidden="1" x14ac:dyDescent="0.2"/>
    <row r="11020" hidden="1" x14ac:dyDescent="0.2"/>
    <row r="11021" hidden="1" x14ac:dyDescent="0.2"/>
    <row r="11022" hidden="1" x14ac:dyDescent="0.2"/>
    <row r="11023" hidden="1" x14ac:dyDescent="0.2"/>
    <row r="11024" hidden="1" x14ac:dyDescent="0.2"/>
    <row r="11025" hidden="1" x14ac:dyDescent="0.2"/>
    <row r="11026" hidden="1" x14ac:dyDescent="0.2"/>
    <row r="11027" hidden="1" x14ac:dyDescent="0.2"/>
    <row r="11028" hidden="1" x14ac:dyDescent="0.2"/>
    <row r="11029" hidden="1" x14ac:dyDescent="0.2"/>
    <row r="11030" hidden="1" x14ac:dyDescent="0.2"/>
    <row r="11031" hidden="1" x14ac:dyDescent="0.2"/>
    <row r="11032" hidden="1" x14ac:dyDescent="0.2"/>
    <row r="11033" hidden="1" x14ac:dyDescent="0.2"/>
    <row r="11034" hidden="1" x14ac:dyDescent="0.2"/>
    <row r="11035" hidden="1" x14ac:dyDescent="0.2"/>
    <row r="11036" hidden="1" x14ac:dyDescent="0.2"/>
    <row r="11037" hidden="1" x14ac:dyDescent="0.2"/>
    <row r="11038" hidden="1" x14ac:dyDescent="0.2"/>
    <row r="11039" hidden="1" x14ac:dyDescent="0.2"/>
    <row r="11040" hidden="1" x14ac:dyDescent="0.2"/>
    <row r="11041" hidden="1" x14ac:dyDescent="0.2"/>
    <row r="11042" hidden="1" x14ac:dyDescent="0.2"/>
    <row r="11043" hidden="1" x14ac:dyDescent="0.2"/>
    <row r="11044" hidden="1" x14ac:dyDescent="0.2"/>
    <row r="11045" hidden="1" x14ac:dyDescent="0.2"/>
    <row r="11046" hidden="1" x14ac:dyDescent="0.2"/>
    <row r="11047" hidden="1" x14ac:dyDescent="0.2"/>
    <row r="11048" hidden="1" x14ac:dyDescent="0.2"/>
    <row r="11049" hidden="1" x14ac:dyDescent="0.2"/>
    <row r="11050" hidden="1" x14ac:dyDescent="0.2"/>
    <row r="11051" hidden="1" x14ac:dyDescent="0.2"/>
    <row r="11052" hidden="1" x14ac:dyDescent="0.2"/>
    <row r="11053" hidden="1" x14ac:dyDescent="0.2"/>
    <row r="11054" hidden="1" x14ac:dyDescent="0.2"/>
    <row r="11055" hidden="1" x14ac:dyDescent="0.2"/>
    <row r="11056" hidden="1" x14ac:dyDescent="0.2"/>
    <row r="11057" hidden="1" x14ac:dyDescent="0.2"/>
    <row r="11058" hidden="1" x14ac:dyDescent="0.2"/>
    <row r="11059" hidden="1" x14ac:dyDescent="0.2"/>
    <row r="11060" hidden="1" x14ac:dyDescent="0.2"/>
    <row r="11061" hidden="1" x14ac:dyDescent="0.2"/>
    <row r="11062" hidden="1" x14ac:dyDescent="0.2"/>
    <row r="11063" hidden="1" x14ac:dyDescent="0.2"/>
    <row r="11064" hidden="1" x14ac:dyDescent="0.2"/>
    <row r="11065" hidden="1" x14ac:dyDescent="0.2"/>
    <row r="11066" hidden="1" x14ac:dyDescent="0.2"/>
    <row r="11067" hidden="1" x14ac:dyDescent="0.2"/>
    <row r="11068" hidden="1" x14ac:dyDescent="0.2"/>
    <row r="11069" hidden="1" x14ac:dyDescent="0.2"/>
    <row r="11070" hidden="1" x14ac:dyDescent="0.2"/>
    <row r="11071" hidden="1" x14ac:dyDescent="0.2"/>
    <row r="11072" hidden="1" x14ac:dyDescent="0.2"/>
    <row r="11073" hidden="1" x14ac:dyDescent="0.2"/>
    <row r="11074" hidden="1" x14ac:dyDescent="0.2"/>
    <row r="11075" hidden="1" x14ac:dyDescent="0.2"/>
    <row r="11076" hidden="1" x14ac:dyDescent="0.2"/>
    <row r="11077" hidden="1" x14ac:dyDescent="0.2"/>
    <row r="11078" hidden="1" x14ac:dyDescent="0.2"/>
    <row r="11079" hidden="1" x14ac:dyDescent="0.2"/>
    <row r="11080" hidden="1" x14ac:dyDescent="0.2"/>
    <row r="11081" hidden="1" x14ac:dyDescent="0.2"/>
    <row r="11082" hidden="1" x14ac:dyDescent="0.2"/>
    <row r="11083" hidden="1" x14ac:dyDescent="0.2"/>
    <row r="11084" hidden="1" x14ac:dyDescent="0.2"/>
    <row r="11085" hidden="1" x14ac:dyDescent="0.2"/>
    <row r="11086" hidden="1" x14ac:dyDescent="0.2"/>
    <row r="11087" hidden="1" x14ac:dyDescent="0.2"/>
    <row r="11088" hidden="1" x14ac:dyDescent="0.2"/>
    <row r="11089" hidden="1" x14ac:dyDescent="0.2"/>
    <row r="11090" hidden="1" x14ac:dyDescent="0.2"/>
    <row r="11091" hidden="1" x14ac:dyDescent="0.2"/>
    <row r="11092" hidden="1" x14ac:dyDescent="0.2"/>
    <row r="11093" hidden="1" x14ac:dyDescent="0.2"/>
    <row r="11094" hidden="1" x14ac:dyDescent="0.2"/>
    <row r="11095" hidden="1" x14ac:dyDescent="0.2"/>
    <row r="11096" hidden="1" x14ac:dyDescent="0.2"/>
    <row r="11097" hidden="1" x14ac:dyDescent="0.2"/>
    <row r="11098" hidden="1" x14ac:dyDescent="0.2"/>
    <row r="11099" hidden="1" x14ac:dyDescent="0.2"/>
    <row r="11100" hidden="1" x14ac:dyDescent="0.2"/>
    <row r="11101" hidden="1" x14ac:dyDescent="0.2"/>
    <row r="11102" hidden="1" x14ac:dyDescent="0.2"/>
    <row r="11103" hidden="1" x14ac:dyDescent="0.2"/>
    <row r="11104" hidden="1" x14ac:dyDescent="0.2"/>
    <row r="11105" hidden="1" x14ac:dyDescent="0.2"/>
    <row r="11106" hidden="1" x14ac:dyDescent="0.2"/>
    <row r="11107" hidden="1" x14ac:dyDescent="0.2"/>
    <row r="11108" hidden="1" x14ac:dyDescent="0.2"/>
    <row r="11109" hidden="1" x14ac:dyDescent="0.2"/>
    <row r="11110" hidden="1" x14ac:dyDescent="0.2"/>
    <row r="11111" hidden="1" x14ac:dyDescent="0.2"/>
    <row r="11112" hidden="1" x14ac:dyDescent="0.2"/>
    <row r="11113" hidden="1" x14ac:dyDescent="0.2"/>
    <row r="11114" hidden="1" x14ac:dyDescent="0.2"/>
    <row r="11115" hidden="1" x14ac:dyDescent="0.2"/>
    <row r="11116" hidden="1" x14ac:dyDescent="0.2"/>
    <row r="11117" hidden="1" x14ac:dyDescent="0.2"/>
    <row r="11118" hidden="1" x14ac:dyDescent="0.2"/>
    <row r="11119" hidden="1" x14ac:dyDescent="0.2"/>
    <row r="11120" hidden="1" x14ac:dyDescent="0.2"/>
    <row r="11121" hidden="1" x14ac:dyDescent="0.2"/>
    <row r="11122" hidden="1" x14ac:dyDescent="0.2"/>
    <row r="11123" hidden="1" x14ac:dyDescent="0.2"/>
    <row r="11124" hidden="1" x14ac:dyDescent="0.2"/>
    <row r="11125" hidden="1" x14ac:dyDescent="0.2"/>
    <row r="11126" hidden="1" x14ac:dyDescent="0.2"/>
    <row r="11127" hidden="1" x14ac:dyDescent="0.2"/>
    <row r="11128" hidden="1" x14ac:dyDescent="0.2"/>
    <row r="11129" hidden="1" x14ac:dyDescent="0.2"/>
    <row r="11130" hidden="1" x14ac:dyDescent="0.2"/>
    <row r="11131" hidden="1" x14ac:dyDescent="0.2"/>
    <row r="11132" hidden="1" x14ac:dyDescent="0.2"/>
    <row r="11133" hidden="1" x14ac:dyDescent="0.2"/>
    <row r="11134" hidden="1" x14ac:dyDescent="0.2"/>
    <row r="11135" hidden="1" x14ac:dyDescent="0.2"/>
    <row r="11136" hidden="1" x14ac:dyDescent="0.2"/>
    <row r="11137" hidden="1" x14ac:dyDescent="0.2"/>
    <row r="11138" hidden="1" x14ac:dyDescent="0.2"/>
    <row r="11139" hidden="1" x14ac:dyDescent="0.2"/>
    <row r="11140" hidden="1" x14ac:dyDescent="0.2"/>
    <row r="11141" hidden="1" x14ac:dyDescent="0.2"/>
    <row r="11142" hidden="1" x14ac:dyDescent="0.2"/>
    <row r="11143" hidden="1" x14ac:dyDescent="0.2"/>
    <row r="11144" hidden="1" x14ac:dyDescent="0.2"/>
    <row r="11145" hidden="1" x14ac:dyDescent="0.2"/>
    <row r="11146" hidden="1" x14ac:dyDescent="0.2"/>
    <row r="11147" hidden="1" x14ac:dyDescent="0.2"/>
    <row r="11148" hidden="1" x14ac:dyDescent="0.2"/>
    <row r="11149" hidden="1" x14ac:dyDescent="0.2"/>
    <row r="11150" hidden="1" x14ac:dyDescent="0.2"/>
    <row r="11151" hidden="1" x14ac:dyDescent="0.2"/>
    <row r="11152" hidden="1" x14ac:dyDescent="0.2"/>
    <row r="11153" hidden="1" x14ac:dyDescent="0.2"/>
    <row r="11154" hidden="1" x14ac:dyDescent="0.2"/>
    <row r="11155" hidden="1" x14ac:dyDescent="0.2"/>
    <row r="11156" hidden="1" x14ac:dyDescent="0.2"/>
    <row r="11157" hidden="1" x14ac:dyDescent="0.2"/>
    <row r="11158" hidden="1" x14ac:dyDescent="0.2"/>
    <row r="11159" hidden="1" x14ac:dyDescent="0.2"/>
    <row r="11160" hidden="1" x14ac:dyDescent="0.2"/>
    <row r="11161" hidden="1" x14ac:dyDescent="0.2"/>
    <row r="11162" hidden="1" x14ac:dyDescent="0.2"/>
    <row r="11163" hidden="1" x14ac:dyDescent="0.2"/>
    <row r="11164" hidden="1" x14ac:dyDescent="0.2"/>
    <row r="11165" hidden="1" x14ac:dyDescent="0.2"/>
    <row r="11166" hidden="1" x14ac:dyDescent="0.2"/>
    <row r="11167" hidden="1" x14ac:dyDescent="0.2"/>
    <row r="11168" hidden="1" x14ac:dyDescent="0.2"/>
    <row r="11169" hidden="1" x14ac:dyDescent="0.2"/>
    <row r="11170" hidden="1" x14ac:dyDescent="0.2"/>
    <row r="11171" hidden="1" x14ac:dyDescent="0.2"/>
    <row r="11172" hidden="1" x14ac:dyDescent="0.2"/>
    <row r="11173" hidden="1" x14ac:dyDescent="0.2"/>
    <row r="11174" hidden="1" x14ac:dyDescent="0.2"/>
    <row r="11175" hidden="1" x14ac:dyDescent="0.2"/>
    <row r="11176" hidden="1" x14ac:dyDescent="0.2"/>
    <row r="11177" hidden="1" x14ac:dyDescent="0.2"/>
    <row r="11178" hidden="1" x14ac:dyDescent="0.2"/>
    <row r="11179" hidden="1" x14ac:dyDescent="0.2"/>
    <row r="11180" hidden="1" x14ac:dyDescent="0.2"/>
    <row r="11181" hidden="1" x14ac:dyDescent="0.2"/>
    <row r="11182" hidden="1" x14ac:dyDescent="0.2"/>
    <row r="11183" hidden="1" x14ac:dyDescent="0.2"/>
    <row r="11184" hidden="1" x14ac:dyDescent="0.2"/>
    <row r="11185" hidden="1" x14ac:dyDescent="0.2"/>
    <row r="11186" hidden="1" x14ac:dyDescent="0.2"/>
    <row r="11187" hidden="1" x14ac:dyDescent="0.2"/>
    <row r="11188" hidden="1" x14ac:dyDescent="0.2"/>
    <row r="11189" hidden="1" x14ac:dyDescent="0.2"/>
    <row r="11190" hidden="1" x14ac:dyDescent="0.2"/>
    <row r="11191" hidden="1" x14ac:dyDescent="0.2"/>
    <row r="11192" hidden="1" x14ac:dyDescent="0.2"/>
    <row r="11193" hidden="1" x14ac:dyDescent="0.2"/>
    <row r="11194" hidden="1" x14ac:dyDescent="0.2"/>
    <row r="11195" hidden="1" x14ac:dyDescent="0.2"/>
    <row r="11196" hidden="1" x14ac:dyDescent="0.2"/>
    <row r="11197" hidden="1" x14ac:dyDescent="0.2"/>
    <row r="11198" hidden="1" x14ac:dyDescent="0.2"/>
    <row r="11199" hidden="1" x14ac:dyDescent="0.2"/>
    <row r="11200" hidden="1" x14ac:dyDescent="0.2"/>
    <row r="11201" hidden="1" x14ac:dyDescent="0.2"/>
    <row r="11202" hidden="1" x14ac:dyDescent="0.2"/>
    <row r="11203" hidden="1" x14ac:dyDescent="0.2"/>
    <row r="11204" hidden="1" x14ac:dyDescent="0.2"/>
    <row r="11205" hidden="1" x14ac:dyDescent="0.2"/>
    <row r="11206" hidden="1" x14ac:dyDescent="0.2"/>
    <row r="11207" hidden="1" x14ac:dyDescent="0.2"/>
    <row r="11208" hidden="1" x14ac:dyDescent="0.2"/>
    <row r="11209" hidden="1" x14ac:dyDescent="0.2"/>
    <row r="11210" hidden="1" x14ac:dyDescent="0.2"/>
    <row r="11211" hidden="1" x14ac:dyDescent="0.2"/>
    <row r="11212" hidden="1" x14ac:dyDescent="0.2"/>
    <row r="11213" hidden="1" x14ac:dyDescent="0.2"/>
    <row r="11214" hidden="1" x14ac:dyDescent="0.2"/>
    <row r="11215" hidden="1" x14ac:dyDescent="0.2"/>
    <row r="11216" hidden="1" x14ac:dyDescent="0.2"/>
    <row r="11217" hidden="1" x14ac:dyDescent="0.2"/>
    <row r="11218" hidden="1" x14ac:dyDescent="0.2"/>
    <row r="11219" hidden="1" x14ac:dyDescent="0.2"/>
    <row r="11220" hidden="1" x14ac:dyDescent="0.2"/>
    <row r="11221" hidden="1" x14ac:dyDescent="0.2"/>
    <row r="11222" hidden="1" x14ac:dyDescent="0.2"/>
    <row r="11223" hidden="1" x14ac:dyDescent="0.2"/>
    <row r="11224" hidden="1" x14ac:dyDescent="0.2"/>
    <row r="11225" hidden="1" x14ac:dyDescent="0.2"/>
    <row r="11226" hidden="1" x14ac:dyDescent="0.2"/>
    <row r="11227" hidden="1" x14ac:dyDescent="0.2"/>
    <row r="11228" hidden="1" x14ac:dyDescent="0.2"/>
    <row r="11229" hidden="1" x14ac:dyDescent="0.2"/>
    <row r="11230" hidden="1" x14ac:dyDescent="0.2"/>
    <row r="11231" hidden="1" x14ac:dyDescent="0.2"/>
    <row r="11232" hidden="1" x14ac:dyDescent="0.2"/>
    <row r="11233" hidden="1" x14ac:dyDescent="0.2"/>
    <row r="11234" hidden="1" x14ac:dyDescent="0.2"/>
    <row r="11235" hidden="1" x14ac:dyDescent="0.2"/>
    <row r="11236" hidden="1" x14ac:dyDescent="0.2"/>
    <row r="11237" hidden="1" x14ac:dyDescent="0.2"/>
    <row r="11238" hidden="1" x14ac:dyDescent="0.2"/>
    <row r="11239" hidden="1" x14ac:dyDescent="0.2"/>
    <row r="11240" hidden="1" x14ac:dyDescent="0.2"/>
    <row r="11241" hidden="1" x14ac:dyDescent="0.2"/>
    <row r="11242" hidden="1" x14ac:dyDescent="0.2"/>
    <row r="11243" hidden="1" x14ac:dyDescent="0.2"/>
    <row r="11244" hidden="1" x14ac:dyDescent="0.2"/>
    <row r="11245" hidden="1" x14ac:dyDescent="0.2"/>
    <row r="11246" hidden="1" x14ac:dyDescent="0.2"/>
    <row r="11247" hidden="1" x14ac:dyDescent="0.2"/>
    <row r="11248" hidden="1" x14ac:dyDescent="0.2"/>
    <row r="11249" hidden="1" x14ac:dyDescent="0.2"/>
    <row r="11250" hidden="1" x14ac:dyDescent="0.2"/>
    <row r="11251" hidden="1" x14ac:dyDescent="0.2"/>
    <row r="11252" hidden="1" x14ac:dyDescent="0.2"/>
    <row r="11253" hidden="1" x14ac:dyDescent="0.2"/>
    <row r="11254" hidden="1" x14ac:dyDescent="0.2"/>
    <row r="11255" hidden="1" x14ac:dyDescent="0.2"/>
    <row r="11256" hidden="1" x14ac:dyDescent="0.2"/>
    <row r="11257" hidden="1" x14ac:dyDescent="0.2"/>
    <row r="11258" hidden="1" x14ac:dyDescent="0.2"/>
    <row r="11259" hidden="1" x14ac:dyDescent="0.2"/>
    <row r="11260" hidden="1" x14ac:dyDescent="0.2"/>
    <row r="11261" hidden="1" x14ac:dyDescent="0.2"/>
    <row r="11262" hidden="1" x14ac:dyDescent="0.2"/>
    <row r="11263" hidden="1" x14ac:dyDescent="0.2"/>
    <row r="11264" hidden="1" x14ac:dyDescent="0.2"/>
    <row r="11265" hidden="1" x14ac:dyDescent="0.2"/>
    <row r="11266" hidden="1" x14ac:dyDescent="0.2"/>
    <row r="11267" hidden="1" x14ac:dyDescent="0.2"/>
    <row r="11268" hidden="1" x14ac:dyDescent="0.2"/>
    <row r="11269" hidden="1" x14ac:dyDescent="0.2"/>
    <row r="11270" hidden="1" x14ac:dyDescent="0.2"/>
    <row r="11271" hidden="1" x14ac:dyDescent="0.2"/>
    <row r="11272" hidden="1" x14ac:dyDescent="0.2"/>
    <row r="11273" hidden="1" x14ac:dyDescent="0.2"/>
    <row r="11274" hidden="1" x14ac:dyDescent="0.2"/>
    <row r="11275" hidden="1" x14ac:dyDescent="0.2"/>
    <row r="11276" hidden="1" x14ac:dyDescent="0.2"/>
    <row r="11277" hidden="1" x14ac:dyDescent="0.2"/>
    <row r="11278" hidden="1" x14ac:dyDescent="0.2"/>
    <row r="11279" hidden="1" x14ac:dyDescent="0.2"/>
    <row r="11280" hidden="1" x14ac:dyDescent="0.2"/>
    <row r="11281" hidden="1" x14ac:dyDescent="0.2"/>
    <row r="11282" hidden="1" x14ac:dyDescent="0.2"/>
    <row r="11283" hidden="1" x14ac:dyDescent="0.2"/>
    <row r="11284" hidden="1" x14ac:dyDescent="0.2"/>
    <row r="11285" hidden="1" x14ac:dyDescent="0.2"/>
    <row r="11286" hidden="1" x14ac:dyDescent="0.2"/>
    <row r="11287" hidden="1" x14ac:dyDescent="0.2"/>
    <row r="11288" hidden="1" x14ac:dyDescent="0.2"/>
    <row r="11289" hidden="1" x14ac:dyDescent="0.2"/>
    <row r="11290" hidden="1" x14ac:dyDescent="0.2"/>
    <row r="11291" hidden="1" x14ac:dyDescent="0.2"/>
    <row r="11292" hidden="1" x14ac:dyDescent="0.2"/>
    <row r="11293" hidden="1" x14ac:dyDescent="0.2"/>
    <row r="11294" hidden="1" x14ac:dyDescent="0.2"/>
    <row r="11295" hidden="1" x14ac:dyDescent="0.2"/>
    <row r="11296" hidden="1" x14ac:dyDescent="0.2"/>
    <row r="11297" hidden="1" x14ac:dyDescent="0.2"/>
    <row r="11298" hidden="1" x14ac:dyDescent="0.2"/>
    <row r="11299" hidden="1" x14ac:dyDescent="0.2"/>
    <row r="11300" hidden="1" x14ac:dyDescent="0.2"/>
    <row r="11301" hidden="1" x14ac:dyDescent="0.2"/>
    <row r="11302" hidden="1" x14ac:dyDescent="0.2"/>
    <row r="11303" hidden="1" x14ac:dyDescent="0.2"/>
    <row r="11304" hidden="1" x14ac:dyDescent="0.2"/>
    <row r="11305" hidden="1" x14ac:dyDescent="0.2"/>
    <row r="11306" hidden="1" x14ac:dyDescent="0.2"/>
    <row r="11307" hidden="1" x14ac:dyDescent="0.2"/>
    <row r="11308" hidden="1" x14ac:dyDescent="0.2"/>
    <row r="11309" hidden="1" x14ac:dyDescent="0.2"/>
    <row r="11310" hidden="1" x14ac:dyDescent="0.2"/>
    <row r="11311" hidden="1" x14ac:dyDescent="0.2"/>
    <row r="11312" hidden="1" x14ac:dyDescent="0.2"/>
    <row r="11313" hidden="1" x14ac:dyDescent="0.2"/>
    <row r="11314" hidden="1" x14ac:dyDescent="0.2"/>
    <row r="11315" hidden="1" x14ac:dyDescent="0.2"/>
    <row r="11316" hidden="1" x14ac:dyDescent="0.2"/>
    <row r="11317" hidden="1" x14ac:dyDescent="0.2"/>
    <row r="11318" hidden="1" x14ac:dyDescent="0.2"/>
    <row r="11319" hidden="1" x14ac:dyDescent="0.2"/>
    <row r="11320" hidden="1" x14ac:dyDescent="0.2"/>
    <row r="11321" hidden="1" x14ac:dyDescent="0.2"/>
    <row r="11322" hidden="1" x14ac:dyDescent="0.2"/>
    <row r="11323" hidden="1" x14ac:dyDescent="0.2"/>
    <row r="11324" hidden="1" x14ac:dyDescent="0.2"/>
    <row r="11325" hidden="1" x14ac:dyDescent="0.2"/>
    <row r="11326" hidden="1" x14ac:dyDescent="0.2"/>
    <row r="11327" hidden="1" x14ac:dyDescent="0.2"/>
    <row r="11328" hidden="1" x14ac:dyDescent="0.2"/>
    <row r="11329" hidden="1" x14ac:dyDescent="0.2"/>
    <row r="11330" hidden="1" x14ac:dyDescent="0.2"/>
    <row r="11331" hidden="1" x14ac:dyDescent="0.2"/>
    <row r="11332" hidden="1" x14ac:dyDescent="0.2"/>
    <row r="11333" hidden="1" x14ac:dyDescent="0.2"/>
    <row r="11334" hidden="1" x14ac:dyDescent="0.2"/>
    <row r="11335" hidden="1" x14ac:dyDescent="0.2"/>
    <row r="11336" hidden="1" x14ac:dyDescent="0.2"/>
    <row r="11337" hidden="1" x14ac:dyDescent="0.2"/>
    <row r="11338" hidden="1" x14ac:dyDescent="0.2"/>
    <row r="11339" hidden="1" x14ac:dyDescent="0.2"/>
    <row r="11340" hidden="1" x14ac:dyDescent="0.2"/>
    <row r="11341" hidden="1" x14ac:dyDescent="0.2"/>
    <row r="11342" hidden="1" x14ac:dyDescent="0.2"/>
    <row r="11343" hidden="1" x14ac:dyDescent="0.2"/>
    <row r="11344" hidden="1" x14ac:dyDescent="0.2"/>
    <row r="11345" hidden="1" x14ac:dyDescent="0.2"/>
    <row r="11346" hidden="1" x14ac:dyDescent="0.2"/>
    <row r="11347" hidden="1" x14ac:dyDescent="0.2"/>
    <row r="11348" hidden="1" x14ac:dyDescent="0.2"/>
    <row r="11349" hidden="1" x14ac:dyDescent="0.2"/>
    <row r="11350" hidden="1" x14ac:dyDescent="0.2"/>
    <row r="11351" hidden="1" x14ac:dyDescent="0.2"/>
    <row r="11352" hidden="1" x14ac:dyDescent="0.2"/>
    <row r="11353" hidden="1" x14ac:dyDescent="0.2"/>
    <row r="11354" hidden="1" x14ac:dyDescent="0.2"/>
    <row r="11355" hidden="1" x14ac:dyDescent="0.2"/>
    <row r="11356" hidden="1" x14ac:dyDescent="0.2"/>
    <row r="11357" hidden="1" x14ac:dyDescent="0.2"/>
    <row r="11358" hidden="1" x14ac:dyDescent="0.2"/>
    <row r="11359" hidden="1" x14ac:dyDescent="0.2"/>
    <row r="11360" hidden="1" x14ac:dyDescent="0.2"/>
    <row r="11361" hidden="1" x14ac:dyDescent="0.2"/>
    <row r="11362" hidden="1" x14ac:dyDescent="0.2"/>
    <row r="11363" hidden="1" x14ac:dyDescent="0.2"/>
    <row r="11364" hidden="1" x14ac:dyDescent="0.2"/>
    <row r="11365" hidden="1" x14ac:dyDescent="0.2"/>
    <row r="11366" hidden="1" x14ac:dyDescent="0.2"/>
    <row r="11367" hidden="1" x14ac:dyDescent="0.2"/>
    <row r="11368" hidden="1" x14ac:dyDescent="0.2"/>
    <row r="11369" hidden="1" x14ac:dyDescent="0.2"/>
    <row r="11370" hidden="1" x14ac:dyDescent="0.2"/>
    <row r="11371" hidden="1" x14ac:dyDescent="0.2"/>
    <row r="11372" hidden="1" x14ac:dyDescent="0.2"/>
    <row r="11373" hidden="1" x14ac:dyDescent="0.2"/>
    <row r="11374" hidden="1" x14ac:dyDescent="0.2"/>
    <row r="11375" hidden="1" x14ac:dyDescent="0.2"/>
    <row r="11376" hidden="1" x14ac:dyDescent="0.2"/>
    <row r="11377" hidden="1" x14ac:dyDescent="0.2"/>
    <row r="11378" hidden="1" x14ac:dyDescent="0.2"/>
    <row r="11379" hidden="1" x14ac:dyDescent="0.2"/>
    <row r="11380" hidden="1" x14ac:dyDescent="0.2"/>
    <row r="11381" hidden="1" x14ac:dyDescent="0.2"/>
    <row r="11382" hidden="1" x14ac:dyDescent="0.2"/>
    <row r="11383" hidden="1" x14ac:dyDescent="0.2"/>
    <row r="11384" hidden="1" x14ac:dyDescent="0.2"/>
    <row r="11385" hidden="1" x14ac:dyDescent="0.2"/>
    <row r="11386" hidden="1" x14ac:dyDescent="0.2"/>
    <row r="11387" hidden="1" x14ac:dyDescent="0.2"/>
    <row r="11388" hidden="1" x14ac:dyDescent="0.2"/>
    <row r="11389" hidden="1" x14ac:dyDescent="0.2"/>
    <row r="11390" hidden="1" x14ac:dyDescent="0.2"/>
    <row r="11391" hidden="1" x14ac:dyDescent="0.2"/>
    <row r="11392" hidden="1" x14ac:dyDescent="0.2"/>
    <row r="11393" hidden="1" x14ac:dyDescent="0.2"/>
    <row r="11394" hidden="1" x14ac:dyDescent="0.2"/>
    <row r="11395" hidden="1" x14ac:dyDescent="0.2"/>
    <row r="11396" hidden="1" x14ac:dyDescent="0.2"/>
    <row r="11397" hidden="1" x14ac:dyDescent="0.2"/>
    <row r="11398" hidden="1" x14ac:dyDescent="0.2"/>
    <row r="11399" hidden="1" x14ac:dyDescent="0.2"/>
    <row r="11400" hidden="1" x14ac:dyDescent="0.2"/>
    <row r="11401" hidden="1" x14ac:dyDescent="0.2"/>
    <row r="11402" hidden="1" x14ac:dyDescent="0.2"/>
    <row r="11403" hidden="1" x14ac:dyDescent="0.2"/>
    <row r="11404" hidden="1" x14ac:dyDescent="0.2"/>
    <row r="11405" hidden="1" x14ac:dyDescent="0.2"/>
    <row r="11406" hidden="1" x14ac:dyDescent="0.2"/>
    <row r="11407" hidden="1" x14ac:dyDescent="0.2"/>
    <row r="11408" hidden="1" x14ac:dyDescent="0.2"/>
    <row r="11409" hidden="1" x14ac:dyDescent="0.2"/>
    <row r="11410" hidden="1" x14ac:dyDescent="0.2"/>
    <row r="11411" hidden="1" x14ac:dyDescent="0.2"/>
    <row r="11412" hidden="1" x14ac:dyDescent="0.2"/>
    <row r="11413" hidden="1" x14ac:dyDescent="0.2"/>
    <row r="11414" hidden="1" x14ac:dyDescent="0.2"/>
    <row r="11415" hidden="1" x14ac:dyDescent="0.2"/>
    <row r="11416" hidden="1" x14ac:dyDescent="0.2"/>
    <row r="11417" hidden="1" x14ac:dyDescent="0.2"/>
    <row r="11418" hidden="1" x14ac:dyDescent="0.2"/>
    <row r="11419" hidden="1" x14ac:dyDescent="0.2"/>
    <row r="11420" hidden="1" x14ac:dyDescent="0.2"/>
    <row r="11421" hidden="1" x14ac:dyDescent="0.2"/>
    <row r="11422" hidden="1" x14ac:dyDescent="0.2"/>
    <row r="11423" hidden="1" x14ac:dyDescent="0.2"/>
    <row r="11424" hidden="1" x14ac:dyDescent="0.2"/>
    <row r="11425" hidden="1" x14ac:dyDescent="0.2"/>
    <row r="11426" hidden="1" x14ac:dyDescent="0.2"/>
    <row r="11427" hidden="1" x14ac:dyDescent="0.2"/>
    <row r="11428" hidden="1" x14ac:dyDescent="0.2"/>
    <row r="11429" hidden="1" x14ac:dyDescent="0.2"/>
    <row r="11430" hidden="1" x14ac:dyDescent="0.2"/>
    <row r="11431" hidden="1" x14ac:dyDescent="0.2"/>
    <row r="11432" hidden="1" x14ac:dyDescent="0.2"/>
    <row r="11433" hidden="1" x14ac:dyDescent="0.2"/>
    <row r="11434" hidden="1" x14ac:dyDescent="0.2"/>
    <row r="11435" hidden="1" x14ac:dyDescent="0.2"/>
    <row r="11436" hidden="1" x14ac:dyDescent="0.2"/>
    <row r="11437" hidden="1" x14ac:dyDescent="0.2"/>
    <row r="11438" hidden="1" x14ac:dyDescent="0.2"/>
    <row r="11439" hidden="1" x14ac:dyDescent="0.2"/>
    <row r="11440" hidden="1" x14ac:dyDescent="0.2"/>
    <row r="11441" hidden="1" x14ac:dyDescent="0.2"/>
    <row r="11442" hidden="1" x14ac:dyDescent="0.2"/>
    <row r="11443" hidden="1" x14ac:dyDescent="0.2"/>
    <row r="11444" hidden="1" x14ac:dyDescent="0.2"/>
    <row r="11445" hidden="1" x14ac:dyDescent="0.2"/>
    <row r="11446" hidden="1" x14ac:dyDescent="0.2"/>
    <row r="11447" hidden="1" x14ac:dyDescent="0.2"/>
    <row r="11448" hidden="1" x14ac:dyDescent="0.2"/>
    <row r="11449" hidden="1" x14ac:dyDescent="0.2"/>
    <row r="11450" hidden="1" x14ac:dyDescent="0.2"/>
    <row r="11451" hidden="1" x14ac:dyDescent="0.2"/>
    <row r="11452" hidden="1" x14ac:dyDescent="0.2"/>
    <row r="11453" hidden="1" x14ac:dyDescent="0.2"/>
    <row r="11454" hidden="1" x14ac:dyDescent="0.2"/>
    <row r="11455" hidden="1" x14ac:dyDescent="0.2"/>
    <row r="11456" hidden="1" x14ac:dyDescent="0.2"/>
    <row r="11457" hidden="1" x14ac:dyDescent="0.2"/>
    <row r="11458" hidden="1" x14ac:dyDescent="0.2"/>
    <row r="11459" hidden="1" x14ac:dyDescent="0.2"/>
    <row r="11460" hidden="1" x14ac:dyDescent="0.2"/>
    <row r="11461" hidden="1" x14ac:dyDescent="0.2"/>
    <row r="11462" hidden="1" x14ac:dyDescent="0.2"/>
    <row r="11463" hidden="1" x14ac:dyDescent="0.2"/>
    <row r="11464" hidden="1" x14ac:dyDescent="0.2"/>
    <row r="11465" hidden="1" x14ac:dyDescent="0.2"/>
    <row r="11466" hidden="1" x14ac:dyDescent="0.2"/>
    <row r="11467" hidden="1" x14ac:dyDescent="0.2"/>
    <row r="11468" hidden="1" x14ac:dyDescent="0.2"/>
    <row r="11469" hidden="1" x14ac:dyDescent="0.2"/>
    <row r="11470" hidden="1" x14ac:dyDescent="0.2"/>
    <row r="11471" hidden="1" x14ac:dyDescent="0.2"/>
    <row r="11472" hidden="1" x14ac:dyDescent="0.2"/>
    <row r="11473" hidden="1" x14ac:dyDescent="0.2"/>
    <row r="11474" hidden="1" x14ac:dyDescent="0.2"/>
    <row r="11475" hidden="1" x14ac:dyDescent="0.2"/>
    <row r="11476" hidden="1" x14ac:dyDescent="0.2"/>
    <row r="11477" hidden="1" x14ac:dyDescent="0.2"/>
    <row r="11478" hidden="1" x14ac:dyDescent="0.2"/>
    <row r="11479" hidden="1" x14ac:dyDescent="0.2"/>
    <row r="11480" hidden="1" x14ac:dyDescent="0.2"/>
    <row r="11481" hidden="1" x14ac:dyDescent="0.2"/>
    <row r="11482" hidden="1" x14ac:dyDescent="0.2"/>
    <row r="11483" hidden="1" x14ac:dyDescent="0.2"/>
    <row r="11484" hidden="1" x14ac:dyDescent="0.2"/>
    <row r="11485" hidden="1" x14ac:dyDescent="0.2"/>
    <row r="11486" hidden="1" x14ac:dyDescent="0.2"/>
    <row r="11487" hidden="1" x14ac:dyDescent="0.2"/>
    <row r="11488" hidden="1" x14ac:dyDescent="0.2"/>
    <row r="11489" hidden="1" x14ac:dyDescent="0.2"/>
    <row r="11490" hidden="1" x14ac:dyDescent="0.2"/>
    <row r="11491" hidden="1" x14ac:dyDescent="0.2"/>
    <row r="11492" hidden="1" x14ac:dyDescent="0.2"/>
    <row r="11493" hidden="1" x14ac:dyDescent="0.2"/>
    <row r="11494" hidden="1" x14ac:dyDescent="0.2"/>
    <row r="11495" hidden="1" x14ac:dyDescent="0.2"/>
    <row r="11496" hidden="1" x14ac:dyDescent="0.2"/>
    <row r="11497" hidden="1" x14ac:dyDescent="0.2"/>
    <row r="11498" hidden="1" x14ac:dyDescent="0.2"/>
    <row r="11499" hidden="1" x14ac:dyDescent="0.2"/>
    <row r="11500" hidden="1" x14ac:dyDescent="0.2"/>
    <row r="11501" hidden="1" x14ac:dyDescent="0.2"/>
    <row r="11502" hidden="1" x14ac:dyDescent="0.2"/>
    <row r="11503" hidden="1" x14ac:dyDescent="0.2"/>
    <row r="11504" hidden="1" x14ac:dyDescent="0.2"/>
    <row r="11505" hidden="1" x14ac:dyDescent="0.2"/>
    <row r="11506" hidden="1" x14ac:dyDescent="0.2"/>
    <row r="11507" hidden="1" x14ac:dyDescent="0.2"/>
    <row r="11508" hidden="1" x14ac:dyDescent="0.2"/>
    <row r="11509" hidden="1" x14ac:dyDescent="0.2"/>
    <row r="11510" hidden="1" x14ac:dyDescent="0.2"/>
    <row r="11511" hidden="1" x14ac:dyDescent="0.2"/>
    <row r="11512" hidden="1" x14ac:dyDescent="0.2"/>
    <row r="11513" hidden="1" x14ac:dyDescent="0.2"/>
    <row r="11514" hidden="1" x14ac:dyDescent="0.2"/>
    <row r="11515" hidden="1" x14ac:dyDescent="0.2"/>
    <row r="11516" hidden="1" x14ac:dyDescent="0.2"/>
    <row r="11517" hidden="1" x14ac:dyDescent="0.2"/>
    <row r="11518" hidden="1" x14ac:dyDescent="0.2"/>
    <row r="11519" hidden="1" x14ac:dyDescent="0.2"/>
    <row r="11520" hidden="1" x14ac:dyDescent="0.2"/>
    <row r="11521" hidden="1" x14ac:dyDescent="0.2"/>
    <row r="11522" hidden="1" x14ac:dyDescent="0.2"/>
    <row r="11523" hidden="1" x14ac:dyDescent="0.2"/>
    <row r="11524" hidden="1" x14ac:dyDescent="0.2"/>
    <row r="11525" hidden="1" x14ac:dyDescent="0.2"/>
    <row r="11526" hidden="1" x14ac:dyDescent="0.2"/>
    <row r="11527" hidden="1" x14ac:dyDescent="0.2"/>
    <row r="11528" hidden="1" x14ac:dyDescent="0.2"/>
    <row r="11529" hidden="1" x14ac:dyDescent="0.2"/>
    <row r="11530" hidden="1" x14ac:dyDescent="0.2"/>
    <row r="11531" hidden="1" x14ac:dyDescent="0.2"/>
    <row r="11532" hidden="1" x14ac:dyDescent="0.2"/>
    <row r="11533" hidden="1" x14ac:dyDescent="0.2"/>
    <row r="11534" hidden="1" x14ac:dyDescent="0.2"/>
    <row r="11535" hidden="1" x14ac:dyDescent="0.2"/>
    <row r="11536" hidden="1" x14ac:dyDescent="0.2"/>
    <row r="11537" hidden="1" x14ac:dyDescent="0.2"/>
    <row r="11538" hidden="1" x14ac:dyDescent="0.2"/>
    <row r="11539" hidden="1" x14ac:dyDescent="0.2"/>
    <row r="11540" hidden="1" x14ac:dyDescent="0.2"/>
    <row r="11541" hidden="1" x14ac:dyDescent="0.2"/>
    <row r="11542" hidden="1" x14ac:dyDescent="0.2"/>
    <row r="11543" hidden="1" x14ac:dyDescent="0.2"/>
    <row r="11544" hidden="1" x14ac:dyDescent="0.2"/>
    <row r="11545" hidden="1" x14ac:dyDescent="0.2"/>
    <row r="11546" hidden="1" x14ac:dyDescent="0.2"/>
    <row r="11547" hidden="1" x14ac:dyDescent="0.2"/>
    <row r="11548" hidden="1" x14ac:dyDescent="0.2"/>
    <row r="11549" hidden="1" x14ac:dyDescent="0.2"/>
    <row r="11550" hidden="1" x14ac:dyDescent="0.2"/>
    <row r="11551" hidden="1" x14ac:dyDescent="0.2"/>
    <row r="11552" hidden="1" x14ac:dyDescent="0.2"/>
    <row r="11553" hidden="1" x14ac:dyDescent="0.2"/>
    <row r="11554" hidden="1" x14ac:dyDescent="0.2"/>
    <row r="11555" hidden="1" x14ac:dyDescent="0.2"/>
    <row r="11556" hidden="1" x14ac:dyDescent="0.2"/>
    <row r="11557" hidden="1" x14ac:dyDescent="0.2"/>
    <row r="11558" hidden="1" x14ac:dyDescent="0.2"/>
    <row r="11559" hidden="1" x14ac:dyDescent="0.2"/>
    <row r="11560" hidden="1" x14ac:dyDescent="0.2"/>
    <row r="11561" hidden="1" x14ac:dyDescent="0.2"/>
    <row r="11562" hidden="1" x14ac:dyDescent="0.2"/>
    <row r="11563" hidden="1" x14ac:dyDescent="0.2"/>
    <row r="11564" hidden="1" x14ac:dyDescent="0.2"/>
    <row r="11565" hidden="1" x14ac:dyDescent="0.2"/>
    <row r="11566" hidden="1" x14ac:dyDescent="0.2"/>
    <row r="11567" hidden="1" x14ac:dyDescent="0.2"/>
    <row r="11568" hidden="1" x14ac:dyDescent="0.2"/>
    <row r="11569" hidden="1" x14ac:dyDescent="0.2"/>
    <row r="11570" hidden="1" x14ac:dyDescent="0.2"/>
    <row r="11571" hidden="1" x14ac:dyDescent="0.2"/>
    <row r="11572" hidden="1" x14ac:dyDescent="0.2"/>
    <row r="11573" hidden="1" x14ac:dyDescent="0.2"/>
    <row r="11574" hidden="1" x14ac:dyDescent="0.2"/>
    <row r="11575" hidden="1" x14ac:dyDescent="0.2"/>
    <row r="11576" hidden="1" x14ac:dyDescent="0.2"/>
    <row r="11577" hidden="1" x14ac:dyDescent="0.2"/>
    <row r="11578" hidden="1" x14ac:dyDescent="0.2"/>
    <row r="11579" hidden="1" x14ac:dyDescent="0.2"/>
    <row r="11580" hidden="1" x14ac:dyDescent="0.2"/>
    <row r="11581" hidden="1" x14ac:dyDescent="0.2"/>
    <row r="11582" hidden="1" x14ac:dyDescent="0.2"/>
    <row r="11583" hidden="1" x14ac:dyDescent="0.2"/>
    <row r="11584" hidden="1" x14ac:dyDescent="0.2"/>
    <row r="11585" hidden="1" x14ac:dyDescent="0.2"/>
    <row r="11586" hidden="1" x14ac:dyDescent="0.2"/>
    <row r="11587" hidden="1" x14ac:dyDescent="0.2"/>
    <row r="11588" hidden="1" x14ac:dyDescent="0.2"/>
    <row r="11589" hidden="1" x14ac:dyDescent="0.2"/>
    <row r="11590" hidden="1" x14ac:dyDescent="0.2"/>
    <row r="11591" hidden="1" x14ac:dyDescent="0.2"/>
    <row r="11592" hidden="1" x14ac:dyDescent="0.2"/>
    <row r="11593" hidden="1" x14ac:dyDescent="0.2"/>
    <row r="11594" hidden="1" x14ac:dyDescent="0.2"/>
    <row r="11595" hidden="1" x14ac:dyDescent="0.2"/>
    <row r="11596" hidden="1" x14ac:dyDescent="0.2"/>
    <row r="11597" hidden="1" x14ac:dyDescent="0.2"/>
    <row r="11598" hidden="1" x14ac:dyDescent="0.2"/>
    <row r="11599" hidden="1" x14ac:dyDescent="0.2"/>
    <row r="11600" hidden="1" x14ac:dyDescent="0.2"/>
    <row r="11601" hidden="1" x14ac:dyDescent="0.2"/>
    <row r="11602" hidden="1" x14ac:dyDescent="0.2"/>
    <row r="11603" hidden="1" x14ac:dyDescent="0.2"/>
    <row r="11604" hidden="1" x14ac:dyDescent="0.2"/>
    <row r="11605" hidden="1" x14ac:dyDescent="0.2"/>
    <row r="11606" hidden="1" x14ac:dyDescent="0.2"/>
    <row r="11607" hidden="1" x14ac:dyDescent="0.2"/>
    <row r="11608" hidden="1" x14ac:dyDescent="0.2"/>
    <row r="11609" hidden="1" x14ac:dyDescent="0.2"/>
    <row r="11610" hidden="1" x14ac:dyDescent="0.2"/>
    <row r="11611" hidden="1" x14ac:dyDescent="0.2"/>
    <row r="11612" hidden="1" x14ac:dyDescent="0.2"/>
    <row r="11613" hidden="1" x14ac:dyDescent="0.2"/>
    <row r="11614" hidden="1" x14ac:dyDescent="0.2"/>
    <row r="11615" hidden="1" x14ac:dyDescent="0.2"/>
    <row r="11616" hidden="1" x14ac:dyDescent="0.2"/>
    <row r="11617" hidden="1" x14ac:dyDescent="0.2"/>
    <row r="11618" hidden="1" x14ac:dyDescent="0.2"/>
    <row r="11619" hidden="1" x14ac:dyDescent="0.2"/>
    <row r="11620" hidden="1" x14ac:dyDescent="0.2"/>
    <row r="11621" hidden="1" x14ac:dyDescent="0.2"/>
    <row r="11622" hidden="1" x14ac:dyDescent="0.2"/>
    <row r="11623" hidden="1" x14ac:dyDescent="0.2"/>
    <row r="11624" hidden="1" x14ac:dyDescent="0.2"/>
    <row r="11625" hidden="1" x14ac:dyDescent="0.2"/>
    <row r="11626" hidden="1" x14ac:dyDescent="0.2"/>
    <row r="11627" hidden="1" x14ac:dyDescent="0.2"/>
    <row r="11628" hidden="1" x14ac:dyDescent="0.2"/>
    <row r="11629" hidden="1" x14ac:dyDescent="0.2"/>
    <row r="11630" hidden="1" x14ac:dyDescent="0.2"/>
    <row r="11631" hidden="1" x14ac:dyDescent="0.2"/>
    <row r="11632" hidden="1" x14ac:dyDescent="0.2"/>
    <row r="11633" hidden="1" x14ac:dyDescent="0.2"/>
    <row r="11634" hidden="1" x14ac:dyDescent="0.2"/>
    <row r="11635" hidden="1" x14ac:dyDescent="0.2"/>
    <row r="11636" hidden="1" x14ac:dyDescent="0.2"/>
    <row r="11637" hidden="1" x14ac:dyDescent="0.2"/>
    <row r="11638" hidden="1" x14ac:dyDescent="0.2"/>
    <row r="11639" hidden="1" x14ac:dyDescent="0.2"/>
    <row r="11640" hidden="1" x14ac:dyDescent="0.2"/>
    <row r="11641" hidden="1" x14ac:dyDescent="0.2"/>
    <row r="11642" hidden="1" x14ac:dyDescent="0.2"/>
    <row r="11643" hidden="1" x14ac:dyDescent="0.2"/>
    <row r="11644" hidden="1" x14ac:dyDescent="0.2"/>
    <row r="11645" hidden="1" x14ac:dyDescent="0.2"/>
    <row r="11646" hidden="1" x14ac:dyDescent="0.2"/>
    <row r="11647" hidden="1" x14ac:dyDescent="0.2"/>
    <row r="11648" hidden="1" x14ac:dyDescent="0.2"/>
    <row r="11649" hidden="1" x14ac:dyDescent="0.2"/>
    <row r="11650" hidden="1" x14ac:dyDescent="0.2"/>
    <row r="11651" hidden="1" x14ac:dyDescent="0.2"/>
    <row r="11652" hidden="1" x14ac:dyDescent="0.2"/>
    <row r="11653" hidden="1" x14ac:dyDescent="0.2"/>
    <row r="11654" hidden="1" x14ac:dyDescent="0.2"/>
    <row r="11655" hidden="1" x14ac:dyDescent="0.2"/>
    <row r="11656" hidden="1" x14ac:dyDescent="0.2"/>
    <row r="11657" hidden="1" x14ac:dyDescent="0.2"/>
    <row r="11658" hidden="1" x14ac:dyDescent="0.2"/>
    <row r="11659" hidden="1" x14ac:dyDescent="0.2"/>
    <row r="11660" hidden="1" x14ac:dyDescent="0.2"/>
    <row r="11661" hidden="1" x14ac:dyDescent="0.2"/>
    <row r="11662" hidden="1" x14ac:dyDescent="0.2"/>
    <row r="11663" hidden="1" x14ac:dyDescent="0.2"/>
    <row r="11664" hidden="1" x14ac:dyDescent="0.2"/>
    <row r="11665" hidden="1" x14ac:dyDescent="0.2"/>
    <row r="11666" hidden="1" x14ac:dyDescent="0.2"/>
    <row r="11667" hidden="1" x14ac:dyDescent="0.2"/>
    <row r="11668" hidden="1" x14ac:dyDescent="0.2"/>
    <row r="11669" hidden="1" x14ac:dyDescent="0.2"/>
    <row r="11670" hidden="1" x14ac:dyDescent="0.2"/>
    <row r="11671" hidden="1" x14ac:dyDescent="0.2"/>
    <row r="11672" hidden="1" x14ac:dyDescent="0.2"/>
    <row r="11673" hidden="1" x14ac:dyDescent="0.2"/>
    <row r="11674" hidden="1" x14ac:dyDescent="0.2"/>
    <row r="11675" hidden="1" x14ac:dyDescent="0.2"/>
    <row r="11676" hidden="1" x14ac:dyDescent="0.2"/>
    <row r="11677" hidden="1" x14ac:dyDescent="0.2"/>
    <row r="11678" hidden="1" x14ac:dyDescent="0.2"/>
    <row r="11679" hidden="1" x14ac:dyDescent="0.2"/>
    <row r="11680" hidden="1" x14ac:dyDescent="0.2"/>
    <row r="11681" hidden="1" x14ac:dyDescent="0.2"/>
    <row r="11682" hidden="1" x14ac:dyDescent="0.2"/>
    <row r="11683" hidden="1" x14ac:dyDescent="0.2"/>
    <row r="11684" hidden="1" x14ac:dyDescent="0.2"/>
    <row r="11685" hidden="1" x14ac:dyDescent="0.2"/>
    <row r="11686" hidden="1" x14ac:dyDescent="0.2"/>
    <row r="11687" hidden="1" x14ac:dyDescent="0.2"/>
    <row r="11688" hidden="1" x14ac:dyDescent="0.2"/>
    <row r="11689" hidden="1" x14ac:dyDescent="0.2"/>
    <row r="11690" hidden="1" x14ac:dyDescent="0.2"/>
    <row r="11691" hidden="1" x14ac:dyDescent="0.2"/>
    <row r="11692" hidden="1" x14ac:dyDescent="0.2"/>
    <row r="11693" hidden="1" x14ac:dyDescent="0.2"/>
    <row r="11694" hidden="1" x14ac:dyDescent="0.2"/>
    <row r="11695" hidden="1" x14ac:dyDescent="0.2"/>
    <row r="11696" hidden="1" x14ac:dyDescent="0.2"/>
    <row r="11697" hidden="1" x14ac:dyDescent="0.2"/>
    <row r="11698" hidden="1" x14ac:dyDescent="0.2"/>
    <row r="11699" hidden="1" x14ac:dyDescent="0.2"/>
    <row r="11700" hidden="1" x14ac:dyDescent="0.2"/>
    <row r="11701" hidden="1" x14ac:dyDescent="0.2"/>
    <row r="11702" hidden="1" x14ac:dyDescent="0.2"/>
    <row r="11703" hidden="1" x14ac:dyDescent="0.2"/>
    <row r="11704" hidden="1" x14ac:dyDescent="0.2"/>
    <row r="11705" hidden="1" x14ac:dyDescent="0.2"/>
    <row r="11706" hidden="1" x14ac:dyDescent="0.2"/>
    <row r="11707" hidden="1" x14ac:dyDescent="0.2"/>
    <row r="11708" hidden="1" x14ac:dyDescent="0.2"/>
    <row r="11709" hidden="1" x14ac:dyDescent="0.2"/>
    <row r="11710" hidden="1" x14ac:dyDescent="0.2"/>
    <row r="11711" hidden="1" x14ac:dyDescent="0.2"/>
    <row r="11712" hidden="1" x14ac:dyDescent="0.2"/>
    <row r="11713" hidden="1" x14ac:dyDescent="0.2"/>
    <row r="11714" hidden="1" x14ac:dyDescent="0.2"/>
    <row r="11715" hidden="1" x14ac:dyDescent="0.2"/>
    <row r="11716" hidden="1" x14ac:dyDescent="0.2"/>
    <row r="11717" hidden="1" x14ac:dyDescent="0.2"/>
    <row r="11718" hidden="1" x14ac:dyDescent="0.2"/>
    <row r="11719" hidden="1" x14ac:dyDescent="0.2"/>
    <row r="11720" hidden="1" x14ac:dyDescent="0.2"/>
    <row r="11721" hidden="1" x14ac:dyDescent="0.2"/>
    <row r="11722" hidden="1" x14ac:dyDescent="0.2"/>
    <row r="11723" hidden="1" x14ac:dyDescent="0.2"/>
    <row r="11724" hidden="1" x14ac:dyDescent="0.2"/>
    <row r="11725" hidden="1" x14ac:dyDescent="0.2"/>
    <row r="11726" hidden="1" x14ac:dyDescent="0.2"/>
    <row r="11727" hidden="1" x14ac:dyDescent="0.2"/>
    <row r="11728" hidden="1" x14ac:dyDescent="0.2"/>
    <row r="11729" hidden="1" x14ac:dyDescent="0.2"/>
    <row r="11730" hidden="1" x14ac:dyDescent="0.2"/>
    <row r="11731" hidden="1" x14ac:dyDescent="0.2"/>
    <row r="11732" hidden="1" x14ac:dyDescent="0.2"/>
    <row r="11733" hidden="1" x14ac:dyDescent="0.2"/>
    <row r="11734" hidden="1" x14ac:dyDescent="0.2"/>
    <row r="11735" hidden="1" x14ac:dyDescent="0.2"/>
    <row r="11736" hidden="1" x14ac:dyDescent="0.2"/>
    <row r="11737" hidden="1" x14ac:dyDescent="0.2"/>
    <row r="11738" hidden="1" x14ac:dyDescent="0.2"/>
    <row r="11739" hidden="1" x14ac:dyDescent="0.2"/>
    <row r="11740" hidden="1" x14ac:dyDescent="0.2"/>
    <row r="11741" hidden="1" x14ac:dyDescent="0.2"/>
    <row r="11742" hidden="1" x14ac:dyDescent="0.2"/>
    <row r="11743" hidden="1" x14ac:dyDescent="0.2"/>
    <row r="11744" hidden="1" x14ac:dyDescent="0.2"/>
    <row r="11745" hidden="1" x14ac:dyDescent="0.2"/>
    <row r="11746" hidden="1" x14ac:dyDescent="0.2"/>
    <row r="11747" hidden="1" x14ac:dyDescent="0.2"/>
    <row r="11748" hidden="1" x14ac:dyDescent="0.2"/>
    <row r="11749" hidden="1" x14ac:dyDescent="0.2"/>
    <row r="11750" hidden="1" x14ac:dyDescent="0.2"/>
    <row r="11751" hidden="1" x14ac:dyDescent="0.2"/>
    <row r="11752" hidden="1" x14ac:dyDescent="0.2"/>
    <row r="11753" hidden="1" x14ac:dyDescent="0.2"/>
    <row r="11754" hidden="1" x14ac:dyDescent="0.2"/>
    <row r="11755" hidden="1" x14ac:dyDescent="0.2"/>
    <row r="11756" hidden="1" x14ac:dyDescent="0.2"/>
    <row r="11757" hidden="1" x14ac:dyDescent="0.2"/>
    <row r="11758" hidden="1" x14ac:dyDescent="0.2"/>
    <row r="11759" hidden="1" x14ac:dyDescent="0.2"/>
    <row r="11760" hidden="1" x14ac:dyDescent="0.2"/>
    <row r="11761" hidden="1" x14ac:dyDescent="0.2"/>
    <row r="11762" hidden="1" x14ac:dyDescent="0.2"/>
    <row r="11763" hidden="1" x14ac:dyDescent="0.2"/>
    <row r="11764" hidden="1" x14ac:dyDescent="0.2"/>
    <row r="11765" hidden="1" x14ac:dyDescent="0.2"/>
    <row r="11766" hidden="1" x14ac:dyDescent="0.2"/>
    <row r="11767" hidden="1" x14ac:dyDescent="0.2"/>
    <row r="11768" hidden="1" x14ac:dyDescent="0.2"/>
    <row r="11769" hidden="1" x14ac:dyDescent="0.2"/>
    <row r="11770" hidden="1" x14ac:dyDescent="0.2"/>
    <row r="11771" hidden="1" x14ac:dyDescent="0.2"/>
    <row r="11772" hidden="1" x14ac:dyDescent="0.2"/>
    <row r="11773" hidden="1" x14ac:dyDescent="0.2"/>
    <row r="11774" hidden="1" x14ac:dyDescent="0.2"/>
    <row r="11775" hidden="1" x14ac:dyDescent="0.2"/>
    <row r="11776" hidden="1" x14ac:dyDescent="0.2"/>
    <row r="11777" hidden="1" x14ac:dyDescent="0.2"/>
    <row r="11778" hidden="1" x14ac:dyDescent="0.2"/>
    <row r="11779" hidden="1" x14ac:dyDescent="0.2"/>
    <row r="11780" hidden="1" x14ac:dyDescent="0.2"/>
    <row r="11781" hidden="1" x14ac:dyDescent="0.2"/>
    <row r="11782" hidden="1" x14ac:dyDescent="0.2"/>
    <row r="11783" hidden="1" x14ac:dyDescent="0.2"/>
    <row r="11784" hidden="1" x14ac:dyDescent="0.2"/>
    <row r="11785" hidden="1" x14ac:dyDescent="0.2"/>
    <row r="11786" hidden="1" x14ac:dyDescent="0.2"/>
    <row r="11787" hidden="1" x14ac:dyDescent="0.2"/>
    <row r="11788" hidden="1" x14ac:dyDescent="0.2"/>
    <row r="11789" hidden="1" x14ac:dyDescent="0.2"/>
    <row r="11790" hidden="1" x14ac:dyDescent="0.2"/>
    <row r="11791" hidden="1" x14ac:dyDescent="0.2"/>
    <row r="11792" hidden="1" x14ac:dyDescent="0.2"/>
    <row r="11793" hidden="1" x14ac:dyDescent="0.2"/>
    <row r="11794" hidden="1" x14ac:dyDescent="0.2"/>
    <row r="11795" hidden="1" x14ac:dyDescent="0.2"/>
    <row r="11796" hidden="1" x14ac:dyDescent="0.2"/>
    <row r="11797" hidden="1" x14ac:dyDescent="0.2"/>
    <row r="11798" hidden="1" x14ac:dyDescent="0.2"/>
    <row r="11799" hidden="1" x14ac:dyDescent="0.2"/>
    <row r="11800" hidden="1" x14ac:dyDescent="0.2"/>
    <row r="11801" hidden="1" x14ac:dyDescent="0.2"/>
    <row r="11802" hidden="1" x14ac:dyDescent="0.2"/>
    <row r="11803" hidden="1" x14ac:dyDescent="0.2"/>
    <row r="11804" hidden="1" x14ac:dyDescent="0.2"/>
    <row r="11805" hidden="1" x14ac:dyDescent="0.2"/>
    <row r="11806" hidden="1" x14ac:dyDescent="0.2"/>
    <row r="11807" hidden="1" x14ac:dyDescent="0.2"/>
    <row r="11808" hidden="1" x14ac:dyDescent="0.2"/>
    <row r="11809" hidden="1" x14ac:dyDescent="0.2"/>
    <row r="11810" hidden="1" x14ac:dyDescent="0.2"/>
    <row r="11811" hidden="1" x14ac:dyDescent="0.2"/>
    <row r="11812" hidden="1" x14ac:dyDescent="0.2"/>
    <row r="11813" hidden="1" x14ac:dyDescent="0.2"/>
    <row r="11814" hidden="1" x14ac:dyDescent="0.2"/>
    <row r="11815" hidden="1" x14ac:dyDescent="0.2"/>
    <row r="11816" hidden="1" x14ac:dyDescent="0.2"/>
    <row r="11817" hidden="1" x14ac:dyDescent="0.2"/>
    <row r="11818" hidden="1" x14ac:dyDescent="0.2"/>
    <row r="11819" hidden="1" x14ac:dyDescent="0.2"/>
    <row r="11820" hidden="1" x14ac:dyDescent="0.2"/>
    <row r="11821" hidden="1" x14ac:dyDescent="0.2"/>
    <row r="11822" hidden="1" x14ac:dyDescent="0.2"/>
    <row r="11823" hidden="1" x14ac:dyDescent="0.2"/>
    <row r="11824" hidden="1" x14ac:dyDescent="0.2"/>
    <row r="11825" hidden="1" x14ac:dyDescent="0.2"/>
    <row r="11826" hidden="1" x14ac:dyDescent="0.2"/>
    <row r="11827" hidden="1" x14ac:dyDescent="0.2"/>
    <row r="11828" hidden="1" x14ac:dyDescent="0.2"/>
    <row r="11829" hidden="1" x14ac:dyDescent="0.2"/>
    <row r="11830" hidden="1" x14ac:dyDescent="0.2"/>
    <row r="11831" hidden="1" x14ac:dyDescent="0.2"/>
    <row r="11832" hidden="1" x14ac:dyDescent="0.2"/>
    <row r="11833" hidden="1" x14ac:dyDescent="0.2"/>
    <row r="11834" hidden="1" x14ac:dyDescent="0.2"/>
    <row r="11835" hidden="1" x14ac:dyDescent="0.2"/>
    <row r="11836" hidden="1" x14ac:dyDescent="0.2"/>
    <row r="11837" hidden="1" x14ac:dyDescent="0.2"/>
    <row r="11838" hidden="1" x14ac:dyDescent="0.2"/>
    <row r="11839" hidden="1" x14ac:dyDescent="0.2"/>
    <row r="11840" hidden="1" x14ac:dyDescent="0.2"/>
    <row r="11841" hidden="1" x14ac:dyDescent="0.2"/>
    <row r="11842" hidden="1" x14ac:dyDescent="0.2"/>
    <row r="11843" hidden="1" x14ac:dyDescent="0.2"/>
    <row r="11844" hidden="1" x14ac:dyDescent="0.2"/>
    <row r="11845" hidden="1" x14ac:dyDescent="0.2"/>
    <row r="11846" hidden="1" x14ac:dyDescent="0.2"/>
    <row r="11847" hidden="1" x14ac:dyDescent="0.2"/>
    <row r="11848" hidden="1" x14ac:dyDescent="0.2"/>
    <row r="11849" hidden="1" x14ac:dyDescent="0.2"/>
    <row r="11850" hidden="1" x14ac:dyDescent="0.2"/>
    <row r="11851" hidden="1" x14ac:dyDescent="0.2"/>
    <row r="11852" hidden="1" x14ac:dyDescent="0.2"/>
    <row r="11853" hidden="1" x14ac:dyDescent="0.2"/>
    <row r="11854" hidden="1" x14ac:dyDescent="0.2"/>
    <row r="11855" hidden="1" x14ac:dyDescent="0.2"/>
    <row r="11856" hidden="1" x14ac:dyDescent="0.2"/>
    <row r="11857" hidden="1" x14ac:dyDescent="0.2"/>
    <row r="11858" hidden="1" x14ac:dyDescent="0.2"/>
    <row r="11859" hidden="1" x14ac:dyDescent="0.2"/>
    <row r="11860" hidden="1" x14ac:dyDescent="0.2"/>
    <row r="11861" hidden="1" x14ac:dyDescent="0.2"/>
    <row r="11862" hidden="1" x14ac:dyDescent="0.2"/>
    <row r="11863" hidden="1" x14ac:dyDescent="0.2"/>
    <row r="11864" hidden="1" x14ac:dyDescent="0.2"/>
    <row r="11865" hidden="1" x14ac:dyDescent="0.2"/>
    <row r="11866" hidden="1" x14ac:dyDescent="0.2"/>
    <row r="11867" hidden="1" x14ac:dyDescent="0.2"/>
    <row r="11868" hidden="1" x14ac:dyDescent="0.2"/>
    <row r="11869" hidden="1" x14ac:dyDescent="0.2"/>
    <row r="11870" hidden="1" x14ac:dyDescent="0.2"/>
    <row r="11871" hidden="1" x14ac:dyDescent="0.2"/>
    <row r="11872" hidden="1" x14ac:dyDescent="0.2"/>
    <row r="11873" hidden="1" x14ac:dyDescent="0.2"/>
    <row r="11874" hidden="1" x14ac:dyDescent="0.2"/>
    <row r="11875" hidden="1" x14ac:dyDescent="0.2"/>
    <row r="11876" hidden="1" x14ac:dyDescent="0.2"/>
    <row r="11877" hidden="1" x14ac:dyDescent="0.2"/>
    <row r="11878" hidden="1" x14ac:dyDescent="0.2"/>
    <row r="11879" hidden="1" x14ac:dyDescent="0.2"/>
    <row r="11880" hidden="1" x14ac:dyDescent="0.2"/>
    <row r="11881" hidden="1" x14ac:dyDescent="0.2"/>
    <row r="11882" hidden="1" x14ac:dyDescent="0.2"/>
    <row r="11883" hidden="1" x14ac:dyDescent="0.2"/>
    <row r="11884" hidden="1" x14ac:dyDescent="0.2"/>
    <row r="11885" hidden="1" x14ac:dyDescent="0.2"/>
    <row r="11886" hidden="1" x14ac:dyDescent="0.2"/>
    <row r="11887" hidden="1" x14ac:dyDescent="0.2"/>
    <row r="11888" hidden="1" x14ac:dyDescent="0.2"/>
    <row r="11889" hidden="1" x14ac:dyDescent="0.2"/>
    <row r="11890" hidden="1" x14ac:dyDescent="0.2"/>
    <row r="11891" hidden="1" x14ac:dyDescent="0.2"/>
    <row r="11892" hidden="1" x14ac:dyDescent="0.2"/>
    <row r="11893" hidden="1" x14ac:dyDescent="0.2"/>
    <row r="11894" hidden="1" x14ac:dyDescent="0.2"/>
    <row r="11895" hidden="1" x14ac:dyDescent="0.2"/>
    <row r="11896" hidden="1" x14ac:dyDescent="0.2"/>
    <row r="11897" hidden="1" x14ac:dyDescent="0.2"/>
    <row r="11898" hidden="1" x14ac:dyDescent="0.2"/>
    <row r="11899" hidden="1" x14ac:dyDescent="0.2"/>
    <row r="11900" hidden="1" x14ac:dyDescent="0.2"/>
    <row r="11901" hidden="1" x14ac:dyDescent="0.2"/>
    <row r="11902" hidden="1" x14ac:dyDescent="0.2"/>
    <row r="11903" hidden="1" x14ac:dyDescent="0.2"/>
    <row r="11904" hidden="1" x14ac:dyDescent="0.2"/>
    <row r="11905" hidden="1" x14ac:dyDescent="0.2"/>
    <row r="11906" hidden="1" x14ac:dyDescent="0.2"/>
    <row r="11907" hidden="1" x14ac:dyDescent="0.2"/>
    <row r="11908" hidden="1" x14ac:dyDescent="0.2"/>
    <row r="11909" hidden="1" x14ac:dyDescent="0.2"/>
    <row r="11910" hidden="1" x14ac:dyDescent="0.2"/>
    <row r="11911" hidden="1" x14ac:dyDescent="0.2"/>
    <row r="11912" hidden="1" x14ac:dyDescent="0.2"/>
    <row r="11913" hidden="1" x14ac:dyDescent="0.2"/>
    <row r="11914" hidden="1" x14ac:dyDescent="0.2"/>
    <row r="11915" hidden="1" x14ac:dyDescent="0.2"/>
    <row r="11916" hidden="1" x14ac:dyDescent="0.2"/>
    <row r="11917" hidden="1" x14ac:dyDescent="0.2"/>
    <row r="11918" hidden="1" x14ac:dyDescent="0.2"/>
    <row r="11919" hidden="1" x14ac:dyDescent="0.2"/>
    <row r="11920" hidden="1" x14ac:dyDescent="0.2"/>
    <row r="11921" hidden="1" x14ac:dyDescent="0.2"/>
    <row r="11922" hidden="1" x14ac:dyDescent="0.2"/>
    <row r="11923" hidden="1" x14ac:dyDescent="0.2"/>
    <row r="11924" hidden="1" x14ac:dyDescent="0.2"/>
    <row r="11925" hidden="1" x14ac:dyDescent="0.2"/>
    <row r="11926" hidden="1" x14ac:dyDescent="0.2"/>
    <row r="11927" hidden="1" x14ac:dyDescent="0.2"/>
    <row r="11928" hidden="1" x14ac:dyDescent="0.2"/>
    <row r="11929" hidden="1" x14ac:dyDescent="0.2"/>
    <row r="11930" hidden="1" x14ac:dyDescent="0.2"/>
    <row r="11931" hidden="1" x14ac:dyDescent="0.2"/>
    <row r="11932" hidden="1" x14ac:dyDescent="0.2"/>
    <row r="11933" hidden="1" x14ac:dyDescent="0.2"/>
    <row r="11934" hidden="1" x14ac:dyDescent="0.2"/>
    <row r="11935" hidden="1" x14ac:dyDescent="0.2"/>
    <row r="11936" hidden="1" x14ac:dyDescent="0.2"/>
    <row r="11937" hidden="1" x14ac:dyDescent="0.2"/>
    <row r="11938" hidden="1" x14ac:dyDescent="0.2"/>
    <row r="11939" hidden="1" x14ac:dyDescent="0.2"/>
    <row r="11940" hidden="1" x14ac:dyDescent="0.2"/>
    <row r="11941" hidden="1" x14ac:dyDescent="0.2"/>
    <row r="11942" hidden="1" x14ac:dyDescent="0.2"/>
    <row r="11943" hidden="1" x14ac:dyDescent="0.2"/>
    <row r="11944" hidden="1" x14ac:dyDescent="0.2"/>
    <row r="11945" hidden="1" x14ac:dyDescent="0.2"/>
    <row r="11946" hidden="1" x14ac:dyDescent="0.2"/>
    <row r="11947" hidden="1" x14ac:dyDescent="0.2"/>
    <row r="11948" hidden="1" x14ac:dyDescent="0.2"/>
    <row r="11949" hidden="1" x14ac:dyDescent="0.2"/>
    <row r="11950" hidden="1" x14ac:dyDescent="0.2"/>
    <row r="11951" hidden="1" x14ac:dyDescent="0.2"/>
    <row r="11952" hidden="1" x14ac:dyDescent="0.2"/>
    <row r="11953" hidden="1" x14ac:dyDescent="0.2"/>
    <row r="11954" hidden="1" x14ac:dyDescent="0.2"/>
    <row r="11955" hidden="1" x14ac:dyDescent="0.2"/>
    <row r="11956" hidden="1" x14ac:dyDescent="0.2"/>
    <row r="11957" hidden="1" x14ac:dyDescent="0.2"/>
    <row r="11958" hidden="1" x14ac:dyDescent="0.2"/>
    <row r="11959" hidden="1" x14ac:dyDescent="0.2"/>
    <row r="11960" hidden="1" x14ac:dyDescent="0.2"/>
    <row r="11961" hidden="1" x14ac:dyDescent="0.2"/>
    <row r="11962" hidden="1" x14ac:dyDescent="0.2"/>
    <row r="11963" hidden="1" x14ac:dyDescent="0.2"/>
    <row r="11964" hidden="1" x14ac:dyDescent="0.2"/>
    <row r="11965" hidden="1" x14ac:dyDescent="0.2"/>
    <row r="11966" hidden="1" x14ac:dyDescent="0.2"/>
    <row r="11967" hidden="1" x14ac:dyDescent="0.2"/>
    <row r="11968" hidden="1" x14ac:dyDescent="0.2"/>
    <row r="11969" hidden="1" x14ac:dyDescent="0.2"/>
    <row r="11970" hidden="1" x14ac:dyDescent="0.2"/>
    <row r="11971" hidden="1" x14ac:dyDescent="0.2"/>
    <row r="11972" hidden="1" x14ac:dyDescent="0.2"/>
    <row r="11973" hidden="1" x14ac:dyDescent="0.2"/>
    <row r="11974" hidden="1" x14ac:dyDescent="0.2"/>
    <row r="11975" hidden="1" x14ac:dyDescent="0.2"/>
    <row r="11976" hidden="1" x14ac:dyDescent="0.2"/>
    <row r="11977" hidden="1" x14ac:dyDescent="0.2"/>
    <row r="11978" hidden="1" x14ac:dyDescent="0.2"/>
    <row r="11979" hidden="1" x14ac:dyDescent="0.2"/>
    <row r="11980" hidden="1" x14ac:dyDescent="0.2"/>
    <row r="11981" hidden="1" x14ac:dyDescent="0.2"/>
    <row r="11982" hidden="1" x14ac:dyDescent="0.2"/>
    <row r="11983" hidden="1" x14ac:dyDescent="0.2"/>
    <row r="11984" hidden="1" x14ac:dyDescent="0.2"/>
    <row r="11985" hidden="1" x14ac:dyDescent="0.2"/>
    <row r="11986" hidden="1" x14ac:dyDescent="0.2"/>
    <row r="11987" hidden="1" x14ac:dyDescent="0.2"/>
    <row r="11988" hidden="1" x14ac:dyDescent="0.2"/>
    <row r="11989" hidden="1" x14ac:dyDescent="0.2"/>
    <row r="11990" hidden="1" x14ac:dyDescent="0.2"/>
    <row r="11991" hidden="1" x14ac:dyDescent="0.2"/>
    <row r="11992" hidden="1" x14ac:dyDescent="0.2"/>
    <row r="11993" hidden="1" x14ac:dyDescent="0.2"/>
    <row r="11994" hidden="1" x14ac:dyDescent="0.2"/>
    <row r="11995" hidden="1" x14ac:dyDescent="0.2"/>
    <row r="11996" hidden="1" x14ac:dyDescent="0.2"/>
    <row r="11997" hidden="1" x14ac:dyDescent="0.2"/>
    <row r="11998" hidden="1" x14ac:dyDescent="0.2"/>
    <row r="11999" hidden="1" x14ac:dyDescent="0.2"/>
    <row r="12000" hidden="1" x14ac:dyDescent="0.2"/>
    <row r="12001" hidden="1" x14ac:dyDescent="0.2"/>
    <row r="12002" hidden="1" x14ac:dyDescent="0.2"/>
    <row r="12003" hidden="1" x14ac:dyDescent="0.2"/>
    <row r="12004" hidden="1" x14ac:dyDescent="0.2"/>
    <row r="12005" hidden="1" x14ac:dyDescent="0.2"/>
    <row r="12006" hidden="1" x14ac:dyDescent="0.2"/>
    <row r="12007" hidden="1" x14ac:dyDescent="0.2"/>
    <row r="12008" hidden="1" x14ac:dyDescent="0.2"/>
    <row r="12009" hidden="1" x14ac:dyDescent="0.2"/>
    <row r="12010" hidden="1" x14ac:dyDescent="0.2"/>
    <row r="12011" hidden="1" x14ac:dyDescent="0.2"/>
    <row r="12012" hidden="1" x14ac:dyDescent="0.2"/>
    <row r="12013" hidden="1" x14ac:dyDescent="0.2"/>
    <row r="12014" hidden="1" x14ac:dyDescent="0.2"/>
    <row r="12015" hidden="1" x14ac:dyDescent="0.2"/>
    <row r="12016" hidden="1" x14ac:dyDescent="0.2"/>
    <row r="12017" hidden="1" x14ac:dyDescent="0.2"/>
    <row r="12018" hidden="1" x14ac:dyDescent="0.2"/>
    <row r="12019" hidden="1" x14ac:dyDescent="0.2"/>
    <row r="12020" hidden="1" x14ac:dyDescent="0.2"/>
    <row r="12021" hidden="1" x14ac:dyDescent="0.2"/>
    <row r="12022" hidden="1" x14ac:dyDescent="0.2"/>
    <row r="12023" hidden="1" x14ac:dyDescent="0.2"/>
    <row r="12024" hidden="1" x14ac:dyDescent="0.2"/>
    <row r="12025" hidden="1" x14ac:dyDescent="0.2"/>
    <row r="12026" hidden="1" x14ac:dyDescent="0.2"/>
    <row r="12027" hidden="1" x14ac:dyDescent="0.2"/>
    <row r="12028" hidden="1" x14ac:dyDescent="0.2"/>
    <row r="12029" hidden="1" x14ac:dyDescent="0.2"/>
    <row r="12030" hidden="1" x14ac:dyDescent="0.2"/>
    <row r="12031" hidden="1" x14ac:dyDescent="0.2"/>
    <row r="12032" hidden="1" x14ac:dyDescent="0.2"/>
    <row r="12033" hidden="1" x14ac:dyDescent="0.2"/>
    <row r="12034" hidden="1" x14ac:dyDescent="0.2"/>
    <row r="12035" hidden="1" x14ac:dyDescent="0.2"/>
    <row r="12036" hidden="1" x14ac:dyDescent="0.2"/>
    <row r="12037" hidden="1" x14ac:dyDescent="0.2"/>
    <row r="12038" hidden="1" x14ac:dyDescent="0.2"/>
    <row r="12039" hidden="1" x14ac:dyDescent="0.2"/>
    <row r="12040" hidden="1" x14ac:dyDescent="0.2"/>
    <row r="12041" hidden="1" x14ac:dyDescent="0.2"/>
    <row r="12042" hidden="1" x14ac:dyDescent="0.2"/>
    <row r="12043" hidden="1" x14ac:dyDescent="0.2"/>
    <row r="12044" hidden="1" x14ac:dyDescent="0.2"/>
    <row r="12045" hidden="1" x14ac:dyDescent="0.2"/>
    <row r="12046" hidden="1" x14ac:dyDescent="0.2"/>
    <row r="12047" hidden="1" x14ac:dyDescent="0.2"/>
    <row r="12048" hidden="1" x14ac:dyDescent="0.2"/>
    <row r="12049" hidden="1" x14ac:dyDescent="0.2"/>
    <row r="12050" hidden="1" x14ac:dyDescent="0.2"/>
    <row r="12051" hidden="1" x14ac:dyDescent="0.2"/>
    <row r="12052" hidden="1" x14ac:dyDescent="0.2"/>
    <row r="12053" hidden="1" x14ac:dyDescent="0.2"/>
    <row r="12054" hidden="1" x14ac:dyDescent="0.2"/>
    <row r="12055" hidden="1" x14ac:dyDescent="0.2"/>
    <row r="12056" hidden="1" x14ac:dyDescent="0.2"/>
    <row r="12057" hidden="1" x14ac:dyDescent="0.2"/>
    <row r="12058" hidden="1" x14ac:dyDescent="0.2"/>
    <row r="12059" hidden="1" x14ac:dyDescent="0.2"/>
    <row r="12060" hidden="1" x14ac:dyDescent="0.2"/>
    <row r="12061" hidden="1" x14ac:dyDescent="0.2"/>
    <row r="12062" hidden="1" x14ac:dyDescent="0.2"/>
    <row r="12063" hidden="1" x14ac:dyDescent="0.2"/>
    <row r="12064" hidden="1" x14ac:dyDescent="0.2"/>
    <row r="12065" hidden="1" x14ac:dyDescent="0.2"/>
    <row r="12066" hidden="1" x14ac:dyDescent="0.2"/>
    <row r="12067" hidden="1" x14ac:dyDescent="0.2"/>
    <row r="12068" hidden="1" x14ac:dyDescent="0.2"/>
    <row r="12069" hidden="1" x14ac:dyDescent="0.2"/>
    <row r="12070" hidden="1" x14ac:dyDescent="0.2"/>
    <row r="12071" hidden="1" x14ac:dyDescent="0.2"/>
    <row r="12072" hidden="1" x14ac:dyDescent="0.2"/>
    <row r="12073" hidden="1" x14ac:dyDescent="0.2"/>
    <row r="12074" hidden="1" x14ac:dyDescent="0.2"/>
    <row r="12075" hidden="1" x14ac:dyDescent="0.2"/>
    <row r="12076" hidden="1" x14ac:dyDescent="0.2"/>
    <row r="12077" hidden="1" x14ac:dyDescent="0.2"/>
    <row r="12078" hidden="1" x14ac:dyDescent="0.2"/>
    <row r="12079" hidden="1" x14ac:dyDescent="0.2"/>
    <row r="12080" hidden="1" x14ac:dyDescent="0.2"/>
    <row r="12081" hidden="1" x14ac:dyDescent="0.2"/>
    <row r="12082" hidden="1" x14ac:dyDescent="0.2"/>
    <row r="12083" hidden="1" x14ac:dyDescent="0.2"/>
    <row r="12084" hidden="1" x14ac:dyDescent="0.2"/>
    <row r="12085" hidden="1" x14ac:dyDescent="0.2"/>
    <row r="12086" hidden="1" x14ac:dyDescent="0.2"/>
    <row r="12087" hidden="1" x14ac:dyDescent="0.2"/>
    <row r="12088" hidden="1" x14ac:dyDescent="0.2"/>
    <row r="12089" hidden="1" x14ac:dyDescent="0.2"/>
    <row r="12090" hidden="1" x14ac:dyDescent="0.2"/>
    <row r="12091" hidden="1" x14ac:dyDescent="0.2"/>
    <row r="12092" hidden="1" x14ac:dyDescent="0.2"/>
    <row r="12093" hidden="1" x14ac:dyDescent="0.2"/>
    <row r="12094" hidden="1" x14ac:dyDescent="0.2"/>
    <row r="12095" hidden="1" x14ac:dyDescent="0.2"/>
    <row r="12096" hidden="1" x14ac:dyDescent="0.2"/>
    <row r="12097" hidden="1" x14ac:dyDescent="0.2"/>
    <row r="12098" hidden="1" x14ac:dyDescent="0.2"/>
    <row r="12099" hidden="1" x14ac:dyDescent="0.2"/>
    <row r="12100" hidden="1" x14ac:dyDescent="0.2"/>
    <row r="12101" hidden="1" x14ac:dyDescent="0.2"/>
    <row r="12102" hidden="1" x14ac:dyDescent="0.2"/>
    <row r="12103" hidden="1" x14ac:dyDescent="0.2"/>
    <row r="12104" hidden="1" x14ac:dyDescent="0.2"/>
    <row r="12105" hidden="1" x14ac:dyDescent="0.2"/>
    <row r="12106" hidden="1" x14ac:dyDescent="0.2"/>
    <row r="12107" hidden="1" x14ac:dyDescent="0.2"/>
    <row r="12108" hidden="1" x14ac:dyDescent="0.2"/>
    <row r="12109" hidden="1" x14ac:dyDescent="0.2"/>
    <row r="12110" hidden="1" x14ac:dyDescent="0.2"/>
    <row r="12111" hidden="1" x14ac:dyDescent="0.2"/>
    <row r="12112" hidden="1" x14ac:dyDescent="0.2"/>
    <row r="12113" hidden="1" x14ac:dyDescent="0.2"/>
    <row r="12114" hidden="1" x14ac:dyDescent="0.2"/>
    <row r="12115" hidden="1" x14ac:dyDescent="0.2"/>
    <row r="12116" hidden="1" x14ac:dyDescent="0.2"/>
    <row r="12117" hidden="1" x14ac:dyDescent="0.2"/>
    <row r="12118" hidden="1" x14ac:dyDescent="0.2"/>
    <row r="12119" hidden="1" x14ac:dyDescent="0.2"/>
    <row r="12120" hidden="1" x14ac:dyDescent="0.2"/>
    <row r="12121" hidden="1" x14ac:dyDescent="0.2"/>
    <row r="12122" hidden="1" x14ac:dyDescent="0.2"/>
    <row r="12123" hidden="1" x14ac:dyDescent="0.2"/>
    <row r="12124" hidden="1" x14ac:dyDescent="0.2"/>
    <row r="12125" hidden="1" x14ac:dyDescent="0.2"/>
    <row r="12126" hidden="1" x14ac:dyDescent="0.2"/>
    <row r="12127" hidden="1" x14ac:dyDescent="0.2"/>
    <row r="12128" hidden="1" x14ac:dyDescent="0.2"/>
    <row r="12129" hidden="1" x14ac:dyDescent="0.2"/>
    <row r="12130" hidden="1" x14ac:dyDescent="0.2"/>
    <row r="12131" hidden="1" x14ac:dyDescent="0.2"/>
    <row r="12132" hidden="1" x14ac:dyDescent="0.2"/>
    <row r="12133" hidden="1" x14ac:dyDescent="0.2"/>
    <row r="12134" hidden="1" x14ac:dyDescent="0.2"/>
    <row r="12135" hidden="1" x14ac:dyDescent="0.2"/>
    <row r="12136" hidden="1" x14ac:dyDescent="0.2"/>
    <row r="12137" hidden="1" x14ac:dyDescent="0.2"/>
    <row r="12138" hidden="1" x14ac:dyDescent="0.2"/>
    <row r="12139" hidden="1" x14ac:dyDescent="0.2"/>
    <row r="12140" hidden="1" x14ac:dyDescent="0.2"/>
    <row r="12141" hidden="1" x14ac:dyDescent="0.2"/>
    <row r="12142" hidden="1" x14ac:dyDescent="0.2"/>
    <row r="12143" hidden="1" x14ac:dyDescent="0.2"/>
    <row r="12144" hidden="1" x14ac:dyDescent="0.2"/>
    <row r="12145" hidden="1" x14ac:dyDescent="0.2"/>
    <row r="12146" hidden="1" x14ac:dyDescent="0.2"/>
    <row r="12147" hidden="1" x14ac:dyDescent="0.2"/>
    <row r="12148" hidden="1" x14ac:dyDescent="0.2"/>
    <row r="12149" hidden="1" x14ac:dyDescent="0.2"/>
    <row r="12150" hidden="1" x14ac:dyDescent="0.2"/>
    <row r="12151" hidden="1" x14ac:dyDescent="0.2"/>
    <row r="12152" hidden="1" x14ac:dyDescent="0.2"/>
    <row r="12153" hidden="1" x14ac:dyDescent="0.2"/>
    <row r="12154" hidden="1" x14ac:dyDescent="0.2"/>
    <row r="12155" hidden="1" x14ac:dyDescent="0.2"/>
    <row r="12156" hidden="1" x14ac:dyDescent="0.2"/>
    <row r="12157" hidden="1" x14ac:dyDescent="0.2"/>
    <row r="12158" hidden="1" x14ac:dyDescent="0.2"/>
    <row r="12159" hidden="1" x14ac:dyDescent="0.2"/>
    <row r="12160" hidden="1" x14ac:dyDescent="0.2"/>
    <row r="12161" hidden="1" x14ac:dyDescent="0.2"/>
    <row r="12162" hidden="1" x14ac:dyDescent="0.2"/>
    <row r="12163" hidden="1" x14ac:dyDescent="0.2"/>
    <row r="12164" hidden="1" x14ac:dyDescent="0.2"/>
    <row r="12165" hidden="1" x14ac:dyDescent="0.2"/>
    <row r="12166" hidden="1" x14ac:dyDescent="0.2"/>
    <row r="12167" hidden="1" x14ac:dyDescent="0.2"/>
    <row r="12168" hidden="1" x14ac:dyDescent="0.2"/>
    <row r="12169" hidden="1" x14ac:dyDescent="0.2"/>
    <row r="12170" hidden="1" x14ac:dyDescent="0.2"/>
    <row r="12171" hidden="1" x14ac:dyDescent="0.2"/>
    <row r="12172" hidden="1" x14ac:dyDescent="0.2"/>
    <row r="12173" hidden="1" x14ac:dyDescent="0.2"/>
    <row r="12174" hidden="1" x14ac:dyDescent="0.2"/>
    <row r="12175" hidden="1" x14ac:dyDescent="0.2"/>
    <row r="12176" hidden="1" x14ac:dyDescent="0.2"/>
    <row r="12177" hidden="1" x14ac:dyDescent="0.2"/>
    <row r="12178" hidden="1" x14ac:dyDescent="0.2"/>
    <row r="12179" hidden="1" x14ac:dyDescent="0.2"/>
    <row r="12180" hidden="1" x14ac:dyDescent="0.2"/>
    <row r="12181" hidden="1" x14ac:dyDescent="0.2"/>
    <row r="12182" hidden="1" x14ac:dyDescent="0.2"/>
    <row r="12183" hidden="1" x14ac:dyDescent="0.2"/>
    <row r="12184" hidden="1" x14ac:dyDescent="0.2"/>
    <row r="12185" hidden="1" x14ac:dyDescent="0.2"/>
    <row r="12186" hidden="1" x14ac:dyDescent="0.2"/>
    <row r="12187" hidden="1" x14ac:dyDescent="0.2"/>
    <row r="12188" hidden="1" x14ac:dyDescent="0.2"/>
    <row r="12189" hidden="1" x14ac:dyDescent="0.2"/>
    <row r="12190" hidden="1" x14ac:dyDescent="0.2"/>
    <row r="12191" hidden="1" x14ac:dyDescent="0.2"/>
    <row r="12192" hidden="1" x14ac:dyDescent="0.2"/>
    <row r="12193" hidden="1" x14ac:dyDescent="0.2"/>
    <row r="12194" hidden="1" x14ac:dyDescent="0.2"/>
    <row r="12195" hidden="1" x14ac:dyDescent="0.2"/>
    <row r="12196" hidden="1" x14ac:dyDescent="0.2"/>
    <row r="12197" hidden="1" x14ac:dyDescent="0.2"/>
    <row r="12198" hidden="1" x14ac:dyDescent="0.2"/>
    <row r="12199" hidden="1" x14ac:dyDescent="0.2"/>
    <row r="12200" hidden="1" x14ac:dyDescent="0.2"/>
    <row r="12201" hidden="1" x14ac:dyDescent="0.2"/>
    <row r="12202" hidden="1" x14ac:dyDescent="0.2"/>
    <row r="12203" hidden="1" x14ac:dyDescent="0.2"/>
    <row r="12204" hidden="1" x14ac:dyDescent="0.2"/>
    <row r="12205" hidden="1" x14ac:dyDescent="0.2"/>
    <row r="12206" hidden="1" x14ac:dyDescent="0.2"/>
    <row r="12207" hidden="1" x14ac:dyDescent="0.2"/>
    <row r="12208" hidden="1" x14ac:dyDescent="0.2"/>
    <row r="12209" hidden="1" x14ac:dyDescent="0.2"/>
    <row r="12210" hidden="1" x14ac:dyDescent="0.2"/>
    <row r="12211" hidden="1" x14ac:dyDescent="0.2"/>
    <row r="12212" hidden="1" x14ac:dyDescent="0.2"/>
    <row r="12213" hidden="1" x14ac:dyDescent="0.2"/>
    <row r="12214" hidden="1" x14ac:dyDescent="0.2"/>
    <row r="12215" hidden="1" x14ac:dyDescent="0.2"/>
    <row r="12216" hidden="1" x14ac:dyDescent="0.2"/>
    <row r="12217" hidden="1" x14ac:dyDescent="0.2"/>
    <row r="12218" hidden="1" x14ac:dyDescent="0.2"/>
    <row r="12219" hidden="1" x14ac:dyDescent="0.2"/>
    <row r="12220" hidden="1" x14ac:dyDescent="0.2"/>
    <row r="12221" hidden="1" x14ac:dyDescent="0.2"/>
    <row r="12222" hidden="1" x14ac:dyDescent="0.2"/>
    <row r="12223" hidden="1" x14ac:dyDescent="0.2"/>
    <row r="12224" hidden="1" x14ac:dyDescent="0.2"/>
    <row r="12225" hidden="1" x14ac:dyDescent="0.2"/>
    <row r="12226" hidden="1" x14ac:dyDescent="0.2"/>
    <row r="12227" hidden="1" x14ac:dyDescent="0.2"/>
    <row r="12228" hidden="1" x14ac:dyDescent="0.2"/>
    <row r="12229" hidden="1" x14ac:dyDescent="0.2"/>
    <row r="12230" hidden="1" x14ac:dyDescent="0.2"/>
    <row r="12231" hidden="1" x14ac:dyDescent="0.2"/>
    <row r="12232" hidden="1" x14ac:dyDescent="0.2"/>
    <row r="12233" hidden="1" x14ac:dyDescent="0.2"/>
    <row r="12234" hidden="1" x14ac:dyDescent="0.2"/>
    <row r="12235" hidden="1" x14ac:dyDescent="0.2"/>
    <row r="12236" hidden="1" x14ac:dyDescent="0.2"/>
    <row r="12237" hidden="1" x14ac:dyDescent="0.2"/>
    <row r="12238" hidden="1" x14ac:dyDescent="0.2"/>
    <row r="12239" hidden="1" x14ac:dyDescent="0.2"/>
    <row r="12240" hidden="1" x14ac:dyDescent="0.2"/>
    <row r="12241" hidden="1" x14ac:dyDescent="0.2"/>
    <row r="12242" hidden="1" x14ac:dyDescent="0.2"/>
    <row r="12243" hidden="1" x14ac:dyDescent="0.2"/>
    <row r="12244" hidden="1" x14ac:dyDescent="0.2"/>
    <row r="12245" hidden="1" x14ac:dyDescent="0.2"/>
    <row r="12246" hidden="1" x14ac:dyDescent="0.2"/>
    <row r="12247" hidden="1" x14ac:dyDescent="0.2"/>
    <row r="12248" hidden="1" x14ac:dyDescent="0.2"/>
    <row r="12249" hidden="1" x14ac:dyDescent="0.2"/>
    <row r="12250" hidden="1" x14ac:dyDescent="0.2"/>
    <row r="12251" hidden="1" x14ac:dyDescent="0.2"/>
    <row r="12252" hidden="1" x14ac:dyDescent="0.2"/>
    <row r="12253" hidden="1" x14ac:dyDescent="0.2"/>
    <row r="12254" hidden="1" x14ac:dyDescent="0.2"/>
    <row r="12255" hidden="1" x14ac:dyDescent="0.2"/>
    <row r="12256" hidden="1" x14ac:dyDescent="0.2"/>
    <row r="12257" hidden="1" x14ac:dyDescent="0.2"/>
    <row r="12258" hidden="1" x14ac:dyDescent="0.2"/>
    <row r="12259" hidden="1" x14ac:dyDescent="0.2"/>
    <row r="12260" hidden="1" x14ac:dyDescent="0.2"/>
    <row r="12261" hidden="1" x14ac:dyDescent="0.2"/>
    <row r="12262" hidden="1" x14ac:dyDescent="0.2"/>
    <row r="12263" hidden="1" x14ac:dyDescent="0.2"/>
    <row r="12264" hidden="1" x14ac:dyDescent="0.2"/>
    <row r="12265" hidden="1" x14ac:dyDescent="0.2"/>
    <row r="12266" hidden="1" x14ac:dyDescent="0.2"/>
    <row r="12267" hidden="1" x14ac:dyDescent="0.2"/>
    <row r="12268" hidden="1" x14ac:dyDescent="0.2"/>
    <row r="12269" hidden="1" x14ac:dyDescent="0.2"/>
    <row r="12270" hidden="1" x14ac:dyDescent="0.2"/>
    <row r="12271" hidden="1" x14ac:dyDescent="0.2"/>
    <row r="12272" hidden="1" x14ac:dyDescent="0.2"/>
    <row r="12273" hidden="1" x14ac:dyDescent="0.2"/>
    <row r="12274" hidden="1" x14ac:dyDescent="0.2"/>
    <row r="12275" hidden="1" x14ac:dyDescent="0.2"/>
    <row r="12276" hidden="1" x14ac:dyDescent="0.2"/>
    <row r="12277" hidden="1" x14ac:dyDescent="0.2"/>
    <row r="12278" hidden="1" x14ac:dyDescent="0.2"/>
    <row r="12279" hidden="1" x14ac:dyDescent="0.2"/>
    <row r="12280" hidden="1" x14ac:dyDescent="0.2"/>
    <row r="12281" hidden="1" x14ac:dyDescent="0.2"/>
    <row r="12282" hidden="1" x14ac:dyDescent="0.2"/>
    <row r="12283" hidden="1" x14ac:dyDescent="0.2"/>
    <row r="12284" hidden="1" x14ac:dyDescent="0.2"/>
    <row r="12285" hidden="1" x14ac:dyDescent="0.2"/>
    <row r="12286" hidden="1" x14ac:dyDescent="0.2"/>
    <row r="12287" hidden="1" x14ac:dyDescent="0.2"/>
    <row r="12288" hidden="1" x14ac:dyDescent="0.2"/>
    <row r="12289" hidden="1" x14ac:dyDescent="0.2"/>
    <row r="12290" hidden="1" x14ac:dyDescent="0.2"/>
    <row r="12291" hidden="1" x14ac:dyDescent="0.2"/>
    <row r="12292" hidden="1" x14ac:dyDescent="0.2"/>
    <row r="12293" hidden="1" x14ac:dyDescent="0.2"/>
    <row r="12294" hidden="1" x14ac:dyDescent="0.2"/>
    <row r="12295" hidden="1" x14ac:dyDescent="0.2"/>
    <row r="12296" hidden="1" x14ac:dyDescent="0.2"/>
    <row r="12297" hidden="1" x14ac:dyDescent="0.2"/>
    <row r="12298" hidden="1" x14ac:dyDescent="0.2"/>
    <row r="12299" hidden="1" x14ac:dyDescent="0.2"/>
    <row r="12300" hidden="1" x14ac:dyDescent="0.2"/>
    <row r="12301" hidden="1" x14ac:dyDescent="0.2"/>
    <row r="12302" hidden="1" x14ac:dyDescent="0.2"/>
    <row r="12303" hidden="1" x14ac:dyDescent="0.2"/>
    <row r="12304" hidden="1" x14ac:dyDescent="0.2"/>
    <row r="12305" hidden="1" x14ac:dyDescent="0.2"/>
    <row r="12306" hidden="1" x14ac:dyDescent="0.2"/>
    <row r="12307" hidden="1" x14ac:dyDescent="0.2"/>
    <row r="12308" hidden="1" x14ac:dyDescent="0.2"/>
    <row r="12309" hidden="1" x14ac:dyDescent="0.2"/>
    <row r="12310" hidden="1" x14ac:dyDescent="0.2"/>
    <row r="12311" hidden="1" x14ac:dyDescent="0.2"/>
    <row r="12312" hidden="1" x14ac:dyDescent="0.2"/>
    <row r="12313" hidden="1" x14ac:dyDescent="0.2"/>
    <row r="12314" hidden="1" x14ac:dyDescent="0.2"/>
    <row r="12315" hidden="1" x14ac:dyDescent="0.2"/>
    <row r="12316" hidden="1" x14ac:dyDescent="0.2"/>
    <row r="12317" hidden="1" x14ac:dyDescent="0.2"/>
    <row r="12318" hidden="1" x14ac:dyDescent="0.2"/>
    <row r="12319" hidden="1" x14ac:dyDescent="0.2"/>
    <row r="12320" hidden="1" x14ac:dyDescent="0.2"/>
    <row r="12321" hidden="1" x14ac:dyDescent="0.2"/>
    <row r="12322" hidden="1" x14ac:dyDescent="0.2"/>
    <row r="12323" hidden="1" x14ac:dyDescent="0.2"/>
    <row r="12324" hidden="1" x14ac:dyDescent="0.2"/>
    <row r="12325" hidden="1" x14ac:dyDescent="0.2"/>
    <row r="12326" hidden="1" x14ac:dyDescent="0.2"/>
    <row r="12327" hidden="1" x14ac:dyDescent="0.2"/>
    <row r="12328" hidden="1" x14ac:dyDescent="0.2"/>
    <row r="12329" hidden="1" x14ac:dyDescent="0.2"/>
    <row r="12330" hidden="1" x14ac:dyDescent="0.2"/>
    <row r="12331" hidden="1" x14ac:dyDescent="0.2"/>
    <row r="12332" hidden="1" x14ac:dyDescent="0.2"/>
    <row r="12333" hidden="1" x14ac:dyDescent="0.2"/>
    <row r="12334" hidden="1" x14ac:dyDescent="0.2"/>
    <row r="12335" hidden="1" x14ac:dyDescent="0.2"/>
    <row r="12336" hidden="1" x14ac:dyDescent="0.2"/>
    <row r="12337" hidden="1" x14ac:dyDescent="0.2"/>
    <row r="12338" hidden="1" x14ac:dyDescent="0.2"/>
    <row r="12339" hidden="1" x14ac:dyDescent="0.2"/>
    <row r="12340" hidden="1" x14ac:dyDescent="0.2"/>
    <row r="12341" hidden="1" x14ac:dyDescent="0.2"/>
    <row r="12342" hidden="1" x14ac:dyDescent="0.2"/>
    <row r="12343" hidden="1" x14ac:dyDescent="0.2"/>
    <row r="12344" hidden="1" x14ac:dyDescent="0.2"/>
    <row r="12345" hidden="1" x14ac:dyDescent="0.2"/>
    <row r="12346" hidden="1" x14ac:dyDescent="0.2"/>
    <row r="12347" hidden="1" x14ac:dyDescent="0.2"/>
    <row r="12348" hidden="1" x14ac:dyDescent="0.2"/>
    <row r="12349" hidden="1" x14ac:dyDescent="0.2"/>
    <row r="12350" hidden="1" x14ac:dyDescent="0.2"/>
    <row r="12351" hidden="1" x14ac:dyDescent="0.2"/>
    <row r="12352" hidden="1" x14ac:dyDescent="0.2"/>
    <row r="12353" hidden="1" x14ac:dyDescent="0.2"/>
    <row r="12354" hidden="1" x14ac:dyDescent="0.2"/>
    <row r="12355" hidden="1" x14ac:dyDescent="0.2"/>
    <row r="12356" hidden="1" x14ac:dyDescent="0.2"/>
    <row r="12357" hidden="1" x14ac:dyDescent="0.2"/>
    <row r="12358" hidden="1" x14ac:dyDescent="0.2"/>
    <row r="12359" hidden="1" x14ac:dyDescent="0.2"/>
    <row r="12360" hidden="1" x14ac:dyDescent="0.2"/>
    <row r="12361" hidden="1" x14ac:dyDescent="0.2"/>
    <row r="12362" hidden="1" x14ac:dyDescent="0.2"/>
    <row r="12363" hidden="1" x14ac:dyDescent="0.2"/>
    <row r="12364" hidden="1" x14ac:dyDescent="0.2"/>
    <row r="12365" hidden="1" x14ac:dyDescent="0.2"/>
    <row r="12366" hidden="1" x14ac:dyDescent="0.2"/>
    <row r="12367" hidden="1" x14ac:dyDescent="0.2"/>
    <row r="12368" hidden="1" x14ac:dyDescent="0.2"/>
    <row r="12369" hidden="1" x14ac:dyDescent="0.2"/>
    <row r="12370" hidden="1" x14ac:dyDescent="0.2"/>
    <row r="12371" hidden="1" x14ac:dyDescent="0.2"/>
    <row r="12372" hidden="1" x14ac:dyDescent="0.2"/>
    <row r="12373" hidden="1" x14ac:dyDescent="0.2"/>
    <row r="12374" hidden="1" x14ac:dyDescent="0.2"/>
    <row r="12375" hidden="1" x14ac:dyDescent="0.2"/>
    <row r="12376" hidden="1" x14ac:dyDescent="0.2"/>
    <row r="12377" hidden="1" x14ac:dyDescent="0.2"/>
    <row r="12378" hidden="1" x14ac:dyDescent="0.2"/>
    <row r="12379" hidden="1" x14ac:dyDescent="0.2"/>
    <row r="12380" hidden="1" x14ac:dyDescent="0.2"/>
    <row r="12381" hidden="1" x14ac:dyDescent="0.2"/>
    <row r="12382" hidden="1" x14ac:dyDescent="0.2"/>
    <row r="12383" hidden="1" x14ac:dyDescent="0.2"/>
    <row r="12384" hidden="1" x14ac:dyDescent="0.2"/>
    <row r="12385" hidden="1" x14ac:dyDescent="0.2"/>
    <row r="12386" hidden="1" x14ac:dyDescent="0.2"/>
    <row r="12387" hidden="1" x14ac:dyDescent="0.2"/>
    <row r="12388" hidden="1" x14ac:dyDescent="0.2"/>
    <row r="12389" hidden="1" x14ac:dyDescent="0.2"/>
    <row r="12390" hidden="1" x14ac:dyDescent="0.2"/>
    <row r="12391" hidden="1" x14ac:dyDescent="0.2"/>
    <row r="12392" hidden="1" x14ac:dyDescent="0.2"/>
    <row r="12393" hidden="1" x14ac:dyDescent="0.2"/>
    <row r="12394" hidden="1" x14ac:dyDescent="0.2"/>
    <row r="12395" hidden="1" x14ac:dyDescent="0.2"/>
    <row r="12396" hidden="1" x14ac:dyDescent="0.2"/>
    <row r="12397" hidden="1" x14ac:dyDescent="0.2"/>
    <row r="12398" hidden="1" x14ac:dyDescent="0.2"/>
    <row r="12399" hidden="1" x14ac:dyDescent="0.2"/>
    <row r="12400" hidden="1" x14ac:dyDescent="0.2"/>
    <row r="12401" hidden="1" x14ac:dyDescent="0.2"/>
    <row r="12402" hidden="1" x14ac:dyDescent="0.2"/>
    <row r="12403" hidden="1" x14ac:dyDescent="0.2"/>
    <row r="12404" hidden="1" x14ac:dyDescent="0.2"/>
    <row r="12405" hidden="1" x14ac:dyDescent="0.2"/>
    <row r="12406" hidden="1" x14ac:dyDescent="0.2"/>
    <row r="12407" hidden="1" x14ac:dyDescent="0.2"/>
    <row r="12408" hidden="1" x14ac:dyDescent="0.2"/>
    <row r="12409" hidden="1" x14ac:dyDescent="0.2"/>
    <row r="12410" hidden="1" x14ac:dyDescent="0.2"/>
    <row r="12411" hidden="1" x14ac:dyDescent="0.2"/>
    <row r="12412" hidden="1" x14ac:dyDescent="0.2"/>
    <row r="12413" hidden="1" x14ac:dyDescent="0.2"/>
    <row r="12414" hidden="1" x14ac:dyDescent="0.2"/>
    <row r="12415" hidden="1" x14ac:dyDescent="0.2"/>
    <row r="12416" hidden="1" x14ac:dyDescent="0.2"/>
    <row r="12417" hidden="1" x14ac:dyDescent="0.2"/>
    <row r="12418" hidden="1" x14ac:dyDescent="0.2"/>
    <row r="12419" hidden="1" x14ac:dyDescent="0.2"/>
    <row r="12420" hidden="1" x14ac:dyDescent="0.2"/>
    <row r="12421" hidden="1" x14ac:dyDescent="0.2"/>
    <row r="12422" hidden="1" x14ac:dyDescent="0.2"/>
    <row r="12423" hidden="1" x14ac:dyDescent="0.2"/>
    <row r="12424" hidden="1" x14ac:dyDescent="0.2"/>
    <row r="12425" hidden="1" x14ac:dyDescent="0.2"/>
    <row r="12426" hidden="1" x14ac:dyDescent="0.2"/>
    <row r="12427" hidden="1" x14ac:dyDescent="0.2"/>
    <row r="12428" hidden="1" x14ac:dyDescent="0.2"/>
    <row r="12429" hidden="1" x14ac:dyDescent="0.2"/>
    <row r="12430" hidden="1" x14ac:dyDescent="0.2"/>
    <row r="12431" hidden="1" x14ac:dyDescent="0.2"/>
    <row r="12432" hidden="1" x14ac:dyDescent="0.2"/>
    <row r="12433" hidden="1" x14ac:dyDescent="0.2"/>
    <row r="12434" hidden="1" x14ac:dyDescent="0.2"/>
    <row r="12435" hidden="1" x14ac:dyDescent="0.2"/>
    <row r="12436" hidden="1" x14ac:dyDescent="0.2"/>
    <row r="12437" hidden="1" x14ac:dyDescent="0.2"/>
    <row r="12438" hidden="1" x14ac:dyDescent="0.2"/>
    <row r="12439" hidden="1" x14ac:dyDescent="0.2"/>
    <row r="12440" hidden="1" x14ac:dyDescent="0.2"/>
    <row r="12441" hidden="1" x14ac:dyDescent="0.2"/>
    <row r="12442" hidden="1" x14ac:dyDescent="0.2"/>
    <row r="12443" hidden="1" x14ac:dyDescent="0.2"/>
    <row r="12444" hidden="1" x14ac:dyDescent="0.2"/>
    <row r="12445" hidden="1" x14ac:dyDescent="0.2"/>
    <row r="12446" hidden="1" x14ac:dyDescent="0.2"/>
    <row r="12447" hidden="1" x14ac:dyDescent="0.2"/>
    <row r="12448" hidden="1" x14ac:dyDescent="0.2"/>
    <row r="12449" hidden="1" x14ac:dyDescent="0.2"/>
    <row r="12450" hidden="1" x14ac:dyDescent="0.2"/>
    <row r="12451" hidden="1" x14ac:dyDescent="0.2"/>
    <row r="12452" hidden="1" x14ac:dyDescent="0.2"/>
    <row r="12453" hidden="1" x14ac:dyDescent="0.2"/>
    <row r="12454" hidden="1" x14ac:dyDescent="0.2"/>
    <row r="12455" hidden="1" x14ac:dyDescent="0.2"/>
    <row r="12456" hidden="1" x14ac:dyDescent="0.2"/>
    <row r="12457" hidden="1" x14ac:dyDescent="0.2"/>
    <row r="12458" hidden="1" x14ac:dyDescent="0.2"/>
    <row r="12459" hidden="1" x14ac:dyDescent="0.2"/>
    <row r="12460" hidden="1" x14ac:dyDescent="0.2"/>
    <row r="12461" hidden="1" x14ac:dyDescent="0.2"/>
    <row r="12462" hidden="1" x14ac:dyDescent="0.2"/>
    <row r="12463" hidden="1" x14ac:dyDescent="0.2"/>
    <row r="12464" hidden="1" x14ac:dyDescent="0.2"/>
    <row r="12465" hidden="1" x14ac:dyDescent="0.2"/>
    <row r="12466" hidden="1" x14ac:dyDescent="0.2"/>
    <row r="12467" hidden="1" x14ac:dyDescent="0.2"/>
    <row r="12468" hidden="1" x14ac:dyDescent="0.2"/>
    <row r="12469" hidden="1" x14ac:dyDescent="0.2"/>
    <row r="12470" hidden="1" x14ac:dyDescent="0.2"/>
    <row r="12471" hidden="1" x14ac:dyDescent="0.2"/>
    <row r="12472" hidden="1" x14ac:dyDescent="0.2"/>
    <row r="12473" hidden="1" x14ac:dyDescent="0.2"/>
    <row r="12474" hidden="1" x14ac:dyDescent="0.2"/>
    <row r="12475" hidden="1" x14ac:dyDescent="0.2"/>
    <row r="12476" hidden="1" x14ac:dyDescent="0.2"/>
    <row r="12477" hidden="1" x14ac:dyDescent="0.2"/>
    <row r="12478" hidden="1" x14ac:dyDescent="0.2"/>
    <row r="12479" hidden="1" x14ac:dyDescent="0.2"/>
    <row r="12480" hidden="1" x14ac:dyDescent="0.2"/>
    <row r="12481" hidden="1" x14ac:dyDescent="0.2"/>
    <row r="12482" hidden="1" x14ac:dyDescent="0.2"/>
    <row r="12483" hidden="1" x14ac:dyDescent="0.2"/>
    <row r="12484" hidden="1" x14ac:dyDescent="0.2"/>
    <row r="12485" hidden="1" x14ac:dyDescent="0.2"/>
    <row r="12486" hidden="1" x14ac:dyDescent="0.2"/>
    <row r="12487" hidden="1" x14ac:dyDescent="0.2"/>
    <row r="12488" hidden="1" x14ac:dyDescent="0.2"/>
    <row r="12489" hidden="1" x14ac:dyDescent="0.2"/>
    <row r="12490" hidden="1" x14ac:dyDescent="0.2"/>
    <row r="12491" hidden="1" x14ac:dyDescent="0.2"/>
    <row r="12492" hidden="1" x14ac:dyDescent="0.2"/>
    <row r="12493" hidden="1" x14ac:dyDescent="0.2"/>
    <row r="12494" hidden="1" x14ac:dyDescent="0.2"/>
    <row r="12495" hidden="1" x14ac:dyDescent="0.2"/>
    <row r="12496" hidden="1" x14ac:dyDescent="0.2"/>
    <row r="12497" hidden="1" x14ac:dyDescent="0.2"/>
    <row r="12498" hidden="1" x14ac:dyDescent="0.2"/>
    <row r="12499" hidden="1" x14ac:dyDescent="0.2"/>
    <row r="12500" hidden="1" x14ac:dyDescent="0.2"/>
    <row r="12501" hidden="1" x14ac:dyDescent="0.2"/>
    <row r="12502" hidden="1" x14ac:dyDescent="0.2"/>
    <row r="12503" hidden="1" x14ac:dyDescent="0.2"/>
    <row r="12504" hidden="1" x14ac:dyDescent="0.2"/>
    <row r="12505" hidden="1" x14ac:dyDescent="0.2"/>
    <row r="12506" hidden="1" x14ac:dyDescent="0.2"/>
    <row r="12507" hidden="1" x14ac:dyDescent="0.2"/>
    <row r="12508" hidden="1" x14ac:dyDescent="0.2"/>
    <row r="12509" hidden="1" x14ac:dyDescent="0.2"/>
    <row r="12510" hidden="1" x14ac:dyDescent="0.2"/>
    <row r="12511" hidden="1" x14ac:dyDescent="0.2"/>
    <row r="12512" hidden="1" x14ac:dyDescent="0.2"/>
    <row r="12513" hidden="1" x14ac:dyDescent="0.2"/>
    <row r="12514" hidden="1" x14ac:dyDescent="0.2"/>
    <row r="12515" hidden="1" x14ac:dyDescent="0.2"/>
    <row r="12516" hidden="1" x14ac:dyDescent="0.2"/>
    <row r="12517" hidden="1" x14ac:dyDescent="0.2"/>
    <row r="12518" hidden="1" x14ac:dyDescent="0.2"/>
    <row r="12519" hidden="1" x14ac:dyDescent="0.2"/>
    <row r="12520" hidden="1" x14ac:dyDescent="0.2"/>
    <row r="12521" hidden="1" x14ac:dyDescent="0.2"/>
    <row r="12522" hidden="1" x14ac:dyDescent="0.2"/>
    <row r="12523" hidden="1" x14ac:dyDescent="0.2"/>
    <row r="12524" hidden="1" x14ac:dyDescent="0.2"/>
    <row r="12525" hidden="1" x14ac:dyDescent="0.2"/>
    <row r="12526" hidden="1" x14ac:dyDescent="0.2"/>
    <row r="12527" hidden="1" x14ac:dyDescent="0.2"/>
    <row r="12528" hidden="1" x14ac:dyDescent="0.2"/>
    <row r="12529" hidden="1" x14ac:dyDescent="0.2"/>
    <row r="12530" hidden="1" x14ac:dyDescent="0.2"/>
    <row r="12531" hidden="1" x14ac:dyDescent="0.2"/>
    <row r="12532" hidden="1" x14ac:dyDescent="0.2"/>
    <row r="12533" hidden="1" x14ac:dyDescent="0.2"/>
    <row r="12534" hidden="1" x14ac:dyDescent="0.2"/>
    <row r="12535" hidden="1" x14ac:dyDescent="0.2"/>
    <row r="12536" hidden="1" x14ac:dyDescent="0.2"/>
    <row r="12537" hidden="1" x14ac:dyDescent="0.2"/>
    <row r="12538" hidden="1" x14ac:dyDescent="0.2"/>
    <row r="12539" hidden="1" x14ac:dyDescent="0.2"/>
    <row r="12540" hidden="1" x14ac:dyDescent="0.2"/>
    <row r="12541" hidden="1" x14ac:dyDescent="0.2"/>
    <row r="12542" hidden="1" x14ac:dyDescent="0.2"/>
    <row r="12543" hidden="1" x14ac:dyDescent="0.2"/>
    <row r="12544" hidden="1" x14ac:dyDescent="0.2"/>
    <row r="12545" hidden="1" x14ac:dyDescent="0.2"/>
    <row r="12546" hidden="1" x14ac:dyDescent="0.2"/>
    <row r="12547" hidden="1" x14ac:dyDescent="0.2"/>
    <row r="12548" hidden="1" x14ac:dyDescent="0.2"/>
    <row r="12549" hidden="1" x14ac:dyDescent="0.2"/>
    <row r="12550" hidden="1" x14ac:dyDescent="0.2"/>
    <row r="12551" hidden="1" x14ac:dyDescent="0.2"/>
    <row r="12552" hidden="1" x14ac:dyDescent="0.2"/>
    <row r="12553" hidden="1" x14ac:dyDescent="0.2"/>
    <row r="12554" hidden="1" x14ac:dyDescent="0.2"/>
    <row r="12555" hidden="1" x14ac:dyDescent="0.2"/>
    <row r="12556" hidden="1" x14ac:dyDescent="0.2"/>
    <row r="12557" hidden="1" x14ac:dyDescent="0.2"/>
    <row r="12558" hidden="1" x14ac:dyDescent="0.2"/>
    <row r="12559" hidden="1" x14ac:dyDescent="0.2"/>
    <row r="12560" hidden="1" x14ac:dyDescent="0.2"/>
    <row r="12561" hidden="1" x14ac:dyDescent="0.2"/>
    <row r="12562" hidden="1" x14ac:dyDescent="0.2"/>
    <row r="12563" hidden="1" x14ac:dyDescent="0.2"/>
    <row r="12564" hidden="1" x14ac:dyDescent="0.2"/>
    <row r="12565" hidden="1" x14ac:dyDescent="0.2"/>
    <row r="12566" hidden="1" x14ac:dyDescent="0.2"/>
    <row r="12567" hidden="1" x14ac:dyDescent="0.2"/>
    <row r="12568" hidden="1" x14ac:dyDescent="0.2"/>
    <row r="12569" hidden="1" x14ac:dyDescent="0.2"/>
    <row r="12570" hidden="1" x14ac:dyDescent="0.2"/>
    <row r="12571" hidden="1" x14ac:dyDescent="0.2"/>
    <row r="12572" hidden="1" x14ac:dyDescent="0.2"/>
    <row r="12573" hidden="1" x14ac:dyDescent="0.2"/>
    <row r="12574" hidden="1" x14ac:dyDescent="0.2"/>
    <row r="12575" hidden="1" x14ac:dyDescent="0.2"/>
    <row r="12576" hidden="1" x14ac:dyDescent="0.2"/>
    <row r="12577" hidden="1" x14ac:dyDescent="0.2"/>
    <row r="12578" hidden="1" x14ac:dyDescent="0.2"/>
    <row r="12579" hidden="1" x14ac:dyDescent="0.2"/>
    <row r="12580" hidden="1" x14ac:dyDescent="0.2"/>
    <row r="12581" hidden="1" x14ac:dyDescent="0.2"/>
    <row r="12582" hidden="1" x14ac:dyDescent="0.2"/>
    <row r="12583" hidden="1" x14ac:dyDescent="0.2"/>
    <row r="12584" hidden="1" x14ac:dyDescent="0.2"/>
    <row r="12585" hidden="1" x14ac:dyDescent="0.2"/>
    <row r="12586" hidden="1" x14ac:dyDescent="0.2"/>
    <row r="12587" hidden="1" x14ac:dyDescent="0.2"/>
    <row r="12588" hidden="1" x14ac:dyDescent="0.2"/>
    <row r="12589" hidden="1" x14ac:dyDescent="0.2"/>
    <row r="12590" hidden="1" x14ac:dyDescent="0.2"/>
    <row r="12591" hidden="1" x14ac:dyDescent="0.2"/>
    <row r="12592" hidden="1" x14ac:dyDescent="0.2"/>
    <row r="12593" hidden="1" x14ac:dyDescent="0.2"/>
    <row r="12594" hidden="1" x14ac:dyDescent="0.2"/>
    <row r="12595" hidden="1" x14ac:dyDescent="0.2"/>
    <row r="12596" hidden="1" x14ac:dyDescent="0.2"/>
    <row r="12597" hidden="1" x14ac:dyDescent="0.2"/>
    <row r="12598" hidden="1" x14ac:dyDescent="0.2"/>
    <row r="12599" hidden="1" x14ac:dyDescent="0.2"/>
    <row r="12600" hidden="1" x14ac:dyDescent="0.2"/>
    <row r="12601" hidden="1" x14ac:dyDescent="0.2"/>
    <row r="12602" hidden="1" x14ac:dyDescent="0.2"/>
    <row r="12603" hidden="1" x14ac:dyDescent="0.2"/>
    <row r="12604" hidden="1" x14ac:dyDescent="0.2"/>
    <row r="12605" hidden="1" x14ac:dyDescent="0.2"/>
    <row r="12606" hidden="1" x14ac:dyDescent="0.2"/>
    <row r="12607" hidden="1" x14ac:dyDescent="0.2"/>
    <row r="12608" hidden="1" x14ac:dyDescent="0.2"/>
    <row r="12609" hidden="1" x14ac:dyDescent="0.2"/>
    <row r="12610" hidden="1" x14ac:dyDescent="0.2"/>
    <row r="12611" hidden="1" x14ac:dyDescent="0.2"/>
    <row r="12612" hidden="1" x14ac:dyDescent="0.2"/>
    <row r="12613" hidden="1" x14ac:dyDescent="0.2"/>
    <row r="12614" hidden="1" x14ac:dyDescent="0.2"/>
    <row r="12615" hidden="1" x14ac:dyDescent="0.2"/>
    <row r="12616" hidden="1" x14ac:dyDescent="0.2"/>
    <row r="12617" hidden="1" x14ac:dyDescent="0.2"/>
    <row r="12618" hidden="1" x14ac:dyDescent="0.2"/>
    <row r="12619" hidden="1" x14ac:dyDescent="0.2"/>
    <row r="12620" hidden="1" x14ac:dyDescent="0.2"/>
    <row r="12621" hidden="1" x14ac:dyDescent="0.2"/>
    <row r="12622" hidden="1" x14ac:dyDescent="0.2"/>
    <row r="12623" hidden="1" x14ac:dyDescent="0.2"/>
    <row r="12624" hidden="1" x14ac:dyDescent="0.2"/>
    <row r="12625" hidden="1" x14ac:dyDescent="0.2"/>
    <row r="12626" hidden="1" x14ac:dyDescent="0.2"/>
    <row r="12627" hidden="1" x14ac:dyDescent="0.2"/>
    <row r="12628" hidden="1" x14ac:dyDescent="0.2"/>
    <row r="12629" hidden="1" x14ac:dyDescent="0.2"/>
    <row r="12630" hidden="1" x14ac:dyDescent="0.2"/>
    <row r="12631" hidden="1" x14ac:dyDescent="0.2"/>
    <row r="12632" hidden="1" x14ac:dyDescent="0.2"/>
    <row r="12633" hidden="1" x14ac:dyDescent="0.2"/>
    <row r="12634" hidden="1" x14ac:dyDescent="0.2"/>
    <row r="12635" hidden="1" x14ac:dyDescent="0.2"/>
    <row r="12636" hidden="1" x14ac:dyDescent="0.2"/>
    <row r="12637" hidden="1" x14ac:dyDescent="0.2"/>
    <row r="12638" hidden="1" x14ac:dyDescent="0.2"/>
    <row r="12639" hidden="1" x14ac:dyDescent="0.2"/>
    <row r="12640" hidden="1" x14ac:dyDescent="0.2"/>
    <row r="12641" hidden="1" x14ac:dyDescent="0.2"/>
    <row r="12642" hidden="1" x14ac:dyDescent="0.2"/>
    <row r="12643" hidden="1" x14ac:dyDescent="0.2"/>
    <row r="12644" hidden="1" x14ac:dyDescent="0.2"/>
    <row r="12645" hidden="1" x14ac:dyDescent="0.2"/>
    <row r="12646" hidden="1" x14ac:dyDescent="0.2"/>
    <row r="12647" hidden="1" x14ac:dyDescent="0.2"/>
    <row r="12648" hidden="1" x14ac:dyDescent="0.2"/>
    <row r="12649" hidden="1" x14ac:dyDescent="0.2"/>
    <row r="12650" hidden="1" x14ac:dyDescent="0.2"/>
    <row r="12651" hidden="1" x14ac:dyDescent="0.2"/>
    <row r="12652" hidden="1" x14ac:dyDescent="0.2"/>
    <row r="12653" hidden="1" x14ac:dyDescent="0.2"/>
    <row r="12654" hidden="1" x14ac:dyDescent="0.2"/>
    <row r="12655" hidden="1" x14ac:dyDescent="0.2"/>
    <row r="12656" hidden="1" x14ac:dyDescent="0.2"/>
    <row r="12657" hidden="1" x14ac:dyDescent="0.2"/>
    <row r="12658" hidden="1" x14ac:dyDescent="0.2"/>
    <row r="12659" hidden="1" x14ac:dyDescent="0.2"/>
    <row r="12660" hidden="1" x14ac:dyDescent="0.2"/>
    <row r="12661" hidden="1" x14ac:dyDescent="0.2"/>
    <row r="12662" hidden="1" x14ac:dyDescent="0.2"/>
    <row r="12663" hidden="1" x14ac:dyDescent="0.2"/>
    <row r="12664" hidden="1" x14ac:dyDescent="0.2"/>
    <row r="12665" hidden="1" x14ac:dyDescent="0.2"/>
    <row r="12666" hidden="1" x14ac:dyDescent="0.2"/>
    <row r="12667" hidden="1" x14ac:dyDescent="0.2"/>
    <row r="12668" hidden="1" x14ac:dyDescent="0.2"/>
    <row r="12669" hidden="1" x14ac:dyDescent="0.2"/>
    <row r="12670" hidden="1" x14ac:dyDescent="0.2"/>
    <row r="12671" hidden="1" x14ac:dyDescent="0.2"/>
    <row r="12672" hidden="1" x14ac:dyDescent="0.2"/>
    <row r="12673" hidden="1" x14ac:dyDescent="0.2"/>
    <row r="12674" hidden="1" x14ac:dyDescent="0.2"/>
    <row r="12675" hidden="1" x14ac:dyDescent="0.2"/>
    <row r="12676" hidden="1" x14ac:dyDescent="0.2"/>
    <row r="12677" hidden="1" x14ac:dyDescent="0.2"/>
    <row r="12678" hidden="1" x14ac:dyDescent="0.2"/>
    <row r="12679" hidden="1" x14ac:dyDescent="0.2"/>
    <row r="12680" hidden="1" x14ac:dyDescent="0.2"/>
    <row r="12681" hidden="1" x14ac:dyDescent="0.2"/>
    <row r="12682" hidden="1" x14ac:dyDescent="0.2"/>
    <row r="12683" hidden="1" x14ac:dyDescent="0.2"/>
    <row r="12684" hidden="1" x14ac:dyDescent="0.2"/>
    <row r="12685" hidden="1" x14ac:dyDescent="0.2"/>
    <row r="12686" hidden="1" x14ac:dyDescent="0.2"/>
    <row r="12687" hidden="1" x14ac:dyDescent="0.2"/>
    <row r="12688" hidden="1" x14ac:dyDescent="0.2"/>
    <row r="12689" hidden="1" x14ac:dyDescent="0.2"/>
    <row r="12690" hidden="1" x14ac:dyDescent="0.2"/>
    <row r="12691" hidden="1" x14ac:dyDescent="0.2"/>
    <row r="12692" hidden="1" x14ac:dyDescent="0.2"/>
    <row r="12693" hidden="1" x14ac:dyDescent="0.2"/>
    <row r="12694" hidden="1" x14ac:dyDescent="0.2"/>
    <row r="12695" hidden="1" x14ac:dyDescent="0.2"/>
    <row r="12696" hidden="1" x14ac:dyDescent="0.2"/>
    <row r="12697" hidden="1" x14ac:dyDescent="0.2"/>
    <row r="12698" hidden="1" x14ac:dyDescent="0.2"/>
    <row r="12699" hidden="1" x14ac:dyDescent="0.2"/>
    <row r="12700" hidden="1" x14ac:dyDescent="0.2"/>
    <row r="12701" hidden="1" x14ac:dyDescent="0.2"/>
    <row r="12702" hidden="1" x14ac:dyDescent="0.2"/>
    <row r="12703" hidden="1" x14ac:dyDescent="0.2"/>
    <row r="12704" hidden="1" x14ac:dyDescent="0.2"/>
    <row r="12705" hidden="1" x14ac:dyDescent="0.2"/>
    <row r="12706" hidden="1" x14ac:dyDescent="0.2"/>
    <row r="12707" hidden="1" x14ac:dyDescent="0.2"/>
    <row r="12708" hidden="1" x14ac:dyDescent="0.2"/>
    <row r="12709" hidden="1" x14ac:dyDescent="0.2"/>
    <row r="12710" hidden="1" x14ac:dyDescent="0.2"/>
    <row r="12711" hidden="1" x14ac:dyDescent="0.2"/>
    <row r="12712" hidden="1" x14ac:dyDescent="0.2"/>
    <row r="12713" hidden="1" x14ac:dyDescent="0.2"/>
    <row r="12714" hidden="1" x14ac:dyDescent="0.2"/>
    <row r="12715" hidden="1" x14ac:dyDescent="0.2"/>
    <row r="12716" hidden="1" x14ac:dyDescent="0.2"/>
    <row r="12717" hidden="1" x14ac:dyDescent="0.2"/>
    <row r="12718" hidden="1" x14ac:dyDescent="0.2"/>
    <row r="12719" hidden="1" x14ac:dyDescent="0.2"/>
    <row r="12720" hidden="1" x14ac:dyDescent="0.2"/>
    <row r="12721" hidden="1" x14ac:dyDescent="0.2"/>
    <row r="12722" hidden="1" x14ac:dyDescent="0.2"/>
    <row r="12723" hidden="1" x14ac:dyDescent="0.2"/>
    <row r="12724" hidden="1" x14ac:dyDescent="0.2"/>
    <row r="12725" hidden="1" x14ac:dyDescent="0.2"/>
    <row r="12726" hidden="1" x14ac:dyDescent="0.2"/>
    <row r="12727" hidden="1" x14ac:dyDescent="0.2"/>
    <row r="12728" hidden="1" x14ac:dyDescent="0.2"/>
    <row r="12729" hidden="1" x14ac:dyDescent="0.2"/>
    <row r="12730" hidden="1" x14ac:dyDescent="0.2"/>
    <row r="12731" hidden="1" x14ac:dyDescent="0.2"/>
    <row r="12732" hidden="1" x14ac:dyDescent="0.2"/>
    <row r="12733" hidden="1" x14ac:dyDescent="0.2"/>
    <row r="12734" hidden="1" x14ac:dyDescent="0.2"/>
    <row r="12735" hidden="1" x14ac:dyDescent="0.2"/>
    <row r="12736" hidden="1" x14ac:dyDescent="0.2"/>
    <row r="12737" hidden="1" x14ac:dyDescent="0.2"/>
    <row r="12738" hidden="1" x14ac:dyDescent="0.2"/>
    <row r="12739" hidden="1" x14ac:dyDescent="0.2"/>
    <row r="12740" hidden="1" x14ac:dyDescent="0.2"/>
    <row r="12741" hidden="1" x14ac:dyDescent="0.2"/>
    <row r="12742" hidden="1" x14ac:dyDescent="0.2"/>
    <row r="12743" hidden="1" x14ac:dyDescent="0.2"/>
    <row r="12744" hidden="1" x14ac:dyDescent="0.2"/>
    <row r="12745" hidden="1" x14ac:dyDescent="0.2"/>
    <row r="12746" hidden="1" x14ac:dyDescent="0.2"/>
    <row r="12747" hidden="1" x14ac:dyDescent="0.2"/>
    <row r="12748" hidden="1" x14ac:dyDescent="0.2"/>
    <row r="12749" hidden="1" x14ac:dyDescent="0.2"/>
    <row r="12750" hidden="1" x14ac:dyDescent="0.2"/>
    <row r="12751" hidden="1" x14ac:dyDescent="0.2"/>
    <row r="12752" hidden="1" x14ac:dyDescent="0.2"/>
    <row r="12753" hidden="1" x14ac:dyDescent="0.2"/>
    <row r="12754" hidden="1" x14ac:dyDescent="0.2"/>
    <row r="12755" hidden="1" x14ac:dyDescent="0.2"/>
    <row r="12756" hidden="1" x14ac:dyDescent="0.2"/>
    <row r="12757" hidden="1" x14ac:dyDescent="0.2"/>
    <row r="12758" hidden="1" x14ac:dyDescent="0.2"/>
    <row r="12759" hidden="1" x14ac:dyDescent="0.2"/>
    <row r="12760" hidden="1" x14ac:dyDescent="0.2"/>
    <row r="12761" hidden="1" x14ac:dyDescent="0.2"/>
    <row r="12762" hidden="1" x14ac:dyDescent="0.2"/>
    <row r="12763" hidden="1" x14ac:dyDescent="0.2"/>
    <row r="12764" hidden="1" x14ac:dyDescent="0.2"/>
    <row r="12765" hidden="1" x14ac:dyDescent="0.2"/>
    <row r="12766" hidden="1" x14ac:dyDescent="0.2"/>
    <row r="12767" hidden="1" x14ac:dyDescent="0.2"/>
    <row r="12768" hidden="1" x14ac:dyDescent="0.2"/>
    <row r="12769" hidden="1" x14ac:dyDescent="0.2"/>
    <row r="12770" hidden="1" x14ac:dyDescent="0.2"/>
    <row r="12771" hidden="1" x14ac:dyDescent="0.2"/>
    <row r="12772" hidden="1" x14ac:dyDescent="0.2"/>
    <row r="12773" hidden="1" x14ac:dyDescent="0.2"/>
    <row r="12774" hidden="1" x14ac:dyDescent="0.2"/>
    <row r="12775" hidden="1" x14ac:dyDescent="0.2"/>
    <row r="12776" hidden="1" x14ac:dyDescent="0.2"/>
    <row r="12777" hidden="1" x14ac:dyDescent="0.2"/>
    <row r="12778" hidden="1" x14ac:dyDescent="0.2"/>
    <row r="12779" hidden="1" x14ac:dyDescent="0.2"/>
    <row r="12780" hidden="1" x14ac:dyDescent="0.2"/>
    <row r="12781" hidden="1" x14ac:dyDescent="0.2"/>
    <row r="12782" hidden="1" x14ac:dyDescent="0.2"/>
    <row r="12783" hidden="1" x14ac:dyDescent="0.2"/>
    <row r="12784" hidden="1" x14ac:dyDescent="0.2"/>
    <row r="12785" hidden="1" x14ac:dyDescent="0.2"/>
    <row r="12786" hidden="1" x14ac:dyDescent="0.2"/>
    <row r="12787" hidden="1" x14ac:dyDescent="0.2"/>
    <row r="12788" hidden="1" x14ac:dyDescent="0.2"/>
    <row r="12789" hidden="1" x14ac:dyDescent="0.2"/>
    <row r="12790" hidden="1" x14ac:dyDescent="0.2"/>
    <row r="12791" hidden="1" x14ac:dyDescent="0.2"/>
    <row r="12792" hidden="1" x14ac:dyDescent="0.2"/>
    <row r="12793" hidden="1" x14ac:dyDescent="0.2"/>
    <row r="12794" hidden="1" x14ac:dyDescent="0.2"/>
    <row r="12795" hidden="1" x14ac:dyDescent="0.2"/>
    <row r="12796" hidden="1" x14ac:dyDescent="0.2"/>
    <row r="12797" hidden="1" x14ac:dyDescent="0.2"/>
    <row r="12798" hidden="1" x14ac:dyDescent="0.2"/>
    <row r="12799" hidden="1" x14ac:dyDescent="0.2"/>
    <row r="12800" hidden="1" x14ac:dyDescent="0.2"/>
    <row r="12801" hidden="1" x14ac:dyDescent="0.2"/>
    <row r="12802" hidden="1" x14ac:dyDescent="0.2"/>
    <row r="12803" hidden="1" x14ac:dyDescent="0.2"/>
    <row r="12804" hidden="1" x14ac:dyDescent="0.2"/>
    <row r="12805" hidden="1" x14ac:dyDescent="0.2"/>
    <row r="12806" hidden="1" x14ac:dyDescent="0.2"/>
    <row r="12807" hidden="1" x14ac:dyDescent="0.2"/>
    <row r="12808" hidden="1" x14ac:dyDescent="0.2"/>
    <row r="12809" hidden="1" x14ac:dyDescent="0.2"/>
    <row r="12810" hidden="1" x14ac:dyDescent="0.2"/>
    <row r="12811" hidden="1" x14ac:dyDescent="0.2"/>
    <row r="12812" hidden="1" x14ac:dyDescent="0.2"/>
    <row r="12813" hidden="1" x14ac:dyDescent="0.2"/>
    <row r="12814" hidden="1" x14ac:dyDescent="0.2"/>
    <row r="12815" hidden="1" x14ac:dyDescent="0.2"/>
    <row r="12816" hidden="1" x14ac:dyDescent="0.2"/>
    <row r="12817" hidden="1" x14ac:dyDescent="0.2"/>
    <row r="12818" hidden="1" x14ac:dyDescent="0.2"/>
    <row r="12819" hidden="1" x14ac:dyDescent="0.2"/>
    <row r="12820" hidden="1" x14ac:dyDescent="0.2"/>
    <row r="12821" hidden="1" x14ac:dyDescent="0.2"/>
    <row r="12822" hidden="1" x14ac:dyDescent="0.2"/>
    <row r="12823" hidden="1" x14ac:dyDescent="0.2"/>
    <row r="12824" hidden="1" x14ac:dyDescent="0.2"/>
    <row r="12825" hidden="1" x14ac:dyDescent="0.2"/>
    <row r="12826" hidden="1" x14ac:dyDescent="0.2"/>
    <row r="12827" hidden="1" x14ac:dyDescent="0.2"/>
    <row r="12828" hidden="1" x14ac:dyDescent="0.2"/>
    <row r="12829" hidden="1" x14ac:dyDescent="0.2"/>
    <row r="12830" hidden="1" x14ac:dyDescent="0.2"/>
    <row r="12831" hidden="1" x14ac:dyDescent="0.2"/>
    <row r="12832" hidden="1" x14ac:dyDescent="0.2"/>
    <row r="12833" hidden="1" x14ac:dyDescent="0.2"/>
    <row r="12834" hidden="1" x14ac:dyDescent="0.2"/>
    <row r="12835" hidden="1" x14ac:dyDescent="0.2"/>
    <row r="12836" hidden="1" x14ac:dyDescent="0.2"/>
    <row r="12837" hidden="1" x14ac:dyDescent="0.2"/>
    <row r="12838" hidden="1" x14ac:dyDescent="0.2"/>
    <row r="12839" hidden="1" x14ac:dyDescent="0.2"/>
    <row r="12840" hidden="1" x14ac:dyDescent="0.2"/>
    <row r="12841" hidden="1" x14ac:dyDescent="0.2"/>
    <row r="12842" hidden="1" x14ac:dyDescent="0.2"/>
    <row r="12843" hidden="1" x14ac:dyDescent="0.2"/>
    <row r="12844" hidden="1" x14ac:dyDescent="0.2"/>
    <row r="12845" hidden="1" x14ac:dyDescent="0.2"/>
    <row r="12846" hidden="1" x14ac:dyDescent="0.2"/>
    <row r="12847" hidden="1" x14ac:dyDescent="0.2"/>
    <row r="12848" hidden="1" x14ac:dyDescent="0.2"/>
    <row r="12849" hidden="1" x14ac:dyDescent="0.2"/>
    <row r="12850" hidden="1" x14ac:dyDescent="0.2"/>
    <row r="12851" hidden="1" x14ac:dyDescent="0.2"/>
    <row r="12852" hidden="1" x14ac:dyDescent="0.2"/>
    <row r="12853" hidden="1" x14ac:dyDescent="0.2"/>
    <row r="12854" hidden="1" x14ac:dyDescent="0.2"/>
    <row r="12855" hidden="1" x14ac:dyDescent="0.2"/>
    <row r="12856" hidden="1" x14ac:dyDescent="0.2"/>
    <row r="12857" hidden="1" x14ac:dyDescent="0.2"/>
    <row r="12858" hidden="1" x14ac:dyDescent="0.2"/>
    <row r="12859" hidden="1" x14ac:dyDescent="0.2"/>
    <row r="12860" hidden="1" x14ac:dyDescent="0.2"/>
    <row r="12861" hidden="1" x14ac:dyDescent="0.2"/>
    <row r="12862" hidden="1" x14ac:dyDescent="0.2"/>
    <row r="12863" hidden="1" x14ac:dyDescent="0.2"/>
    <row r="12864" hidden="1" x14ac:dyDescent="0.2"/>
    <row r="12865" hidden="1" x14ac:dyDescent="0.2"/>
    <row r="12866" hidden="1" x14ac:dyDescent="0.2"/>
    <row r="12867" hidden="1" x14ac:dyDescent="0.2"/>
    <row r="12868" hidden="1" x14ac:dyDescent="0.2"/>
    <row r="12869" hidden="1" x14ac:dyDescent="0.2"/>
    <row r="12870" hidden="1" x14ac:dyDescent="0.2"/>
    <row r="12871" hidden="1" x14ac:dyDescent="0.2"/>
    <row r="12872" hidden="1" x14ac:dyDescent="0.2"/>
    <row r="12873" hidden="1" x14ac:dyDescent="0.2"/>
    <row r="12874" hidden="1" x14ac:dyDescent="0.2"/>
    <row r="12875" hidden="1" x14ac:dyDescent="0.2"/>
    <row r="12876" hidden="1" x14ac:dyDescent="0.2"/>
    <row r="12877" hidden="1" x14ac:dyDescent="0.2"/>
    <row r="12878" hidden="1" x14ac:dyDescent="0.2"/>
    <row r="12879" hidden="1" x14ac:dyDescent="0.2"/>
    <row r="12880" hidden="1" x14ac:dyDescent="0.2"/>
    <row r="12881" hidden="1" x14ac:dyDescent="0.2"/>
    <row r="12882" hidden="1" x14ac:dyDescent="0.2"/>
    <row r="12883" hidden="1" x14ac:dyDescent="0.2"/>
    <row r="12884" hidden="1" x14ac:dyDescent="0.2"/>
    <row r="12885" hidden="1" x14ac:dyDescent="0.2"/>
    <row r="12886" hidden="1" x14ac:dyDescent="0.2"/>
    <row r="12887" hidden="1" x14ac:dyDescent="0.2"/>
    <row r="12888" hidden="1" x14ac:dyDescent="0.2"/>
    <row r="12889" hidden="1" x14ac:dyDescent="0.2"/>
    <row r="12890" hidden="1" x14ac:dyDescent="0.2"/>
    <row r="12891" hidden="1" x14ac:dyDescent="0.2"/>
    <row r="12892" hidden="1" x14ac:dyDescent="0.2"/>
    <row r="12893" hidden="1" x14ac:dyDescent="0.2"/>
    <row r="12894" hidden="1" x14ac:dyDescent="0.2"/>
    <row r="12895" hidden="1" x14ac:dyDescent="0.2"/>
    <row r="12896" hidden="1" x14ac:dyDescent="0.2"/>
    <row r="12897" hidden="1" x14ac:dyDescent="0.2"/>
    <row r="12898" hidden="1" x14ac:dyDescent="0.2"/>
    <row r="12899" hidden="1" x14ac:dyDescent="0.2"/>
    <row r="12900" hidden="1" x14ac:dyDescent="0.2"/>
    <row r="12901" hidden="1" x14ac:dyDescent="0.2"/>
    <row r="12902" hidden="1" x14ac:dyDescent="0.2"/>
    <row r="12903" hidden="1" x14ac:dyDescent="0.2"/>
    <row r="12904" hidden="1" x14ac:dyDescent="0.2"/>
    <row r="12905" hidden="1" x14ac:dyDescent="0.2"/>
    <row r="12906" hidden="1" x14ac:dyDescent="0.2"/>
    <row r="12907" hidden="1" x14ac:dyDescent="0.2"/>
    <row r="12908" hidden="1" x14ac:dyDescent="0.2"/>
    <row r="12909" hidden="1" x14ac:dyDescent="0.2"/>
    <row r="12910" hidden="1" x14ac:dyDescent="0.2"/>
    <row r="12911" hidden="1" x14ac:dyDescent="0.2"/>
    <row r="12912" hidden="1" x14ac:dyDescent="0.2"/>
    <row r="12913" hidden="1" x14ac:dyDescent="0.2"/>
    <row r="12914" hidden="1" x14ac:dyDescent="0.2"/>
    <row r="12915" hidden="1" x14ac:dyDescent="0.2"/>
    <row r="12916" hidden="1" x14ac:dyDescent="0.2"/>
    <row r="12917" hidden="1" x14ac:dyDescent="0.2"/>
    <row r="12918" hidden="1" x14ac:dyDescent="0.2"/>
    <row r="12919" hidden="1" x14ac:dyDescent="0.2"/>
    <row r="12920" hidden="1" x14ac:dyDescent="0.2"/>
    <row r="12921" hidden="1" x14ac:dyDescent="0.2"/>
    <row r="12922" hidden="1" x14ac:dyDescent="0.2"/>
    <row r="12923" hidden="1" x14ac:dyDescent="0.2"/>
    <row r="12924" hidden="1" x14ac:dyDescent="0.2"/>
    <row r="12925" hidden="1" x14ac:dyDescent="0.2"/>
    <row r="12926" hidden="1" x14ac:dyDescent="0.2"/>
    <row r="12927" hidden="1" x14ac:dyDescent="0.2"/>
    <row r="12928" hidden="1" x14ac:dyDescent="0.2"/>
    <row r="12929" hidden="1" x14ac:dyDescent="0.2"/>
    <row r="12930" hidden="1" x14ac:dyDescent="0.2"/>
    <row r="12931" hidden="1" x14ac:dyDescent="0.2"/>
    <row r="12932" hidden="1" x14ac:dyDescent="0.2"/>
    <row r="12933" hidden="1" x14ac:dyDescent="0.2"/>
    <row r="12934" hidden="1" x14ac:dyDescent="0.2"/>
    <row r="12935" hidden="1" x14ac:dyDescent="0.2"/>
    <row r="12936" hidden="1" x14ac:dyDescent="0.2"/>
    <row r="12937" hidden="1" x14ac:dyDescent="0.2"/>
    <row r="12938" hidden="1" x14ac:dyDescent="0.2"/>
    <row r="12939" hidden="1" x14ac:dyDescent="0.2"/>
    <row r="12940" hidden="1" x14ac:dyDescent="0.2"/>
    <row r="12941" hidden="1" x14ac:dyDescent="0.2"/>
    <row r="12942" hidden="1" x14ac:dyDescent="0.2"/>
    <row r="12943" hidden="1" x14ac:dyDescent="0.2"/>
    <row r="12944" hidden="1" x14ac:dyDescent="0.2"/>
    <row r="12945" hidden="1" x14ac:dyDescent="0.2"/>
    <row r="12946" hidden="1" x14ac:dyDescent="0.2"/>
    <row r="12947" hidden="1" x14ac:dyDescent="0.2"/>
    <row r="12948" hidden="1" x14ac:dyDescent="0.2"/>
    <row r="12949" hidden="1" x14ac:dyDescent="0.2"/>
    <row r="12950" hidden="1" x14ac:dyDescent="0.2"/>
    <row r="12951" hidden="1" x14ac:dyDescent="0.2"/>
    <row r="12952" hidden="1" x14ac:dyDescent="0.2"/>
    <row r="12953" hidden="1" x14ac:dyDescent="0.2"/>
    <row r="12954" hidden="1" x14ac:dyDescent="0.2"/>
    <row r="12955" hidden="1" x14ac:dyDescent="0.2"/>
    <row r="12956" hidden="1" x14ac:dyDescent="0.2"/>
    <row r="12957" hidden="1" x14ac:dyDescent="0.2"/>
    <row r="12958" hidden="1" x14ac:dyDescent="0.2"/>
    <row r="12959" hidden="1" x14ac:dyDescent="0.2"/>
    <row r="12960" hidden="1" x14ac:dyDescent="0.2"/>
    <row r="12961" hidden="1" x14ac:dyDescent="0.2"/>
    <row r="12962" hidden="1" x14ac:dyDescent="0.2"/>
    <row r="12963" hidden="1" x14ac:dyDescent="0.2"/>
    <row r="12964" hidden="1" x14ac:dyDescent="0.2"/>
    <row r="12965" hidden="1" x14ac:dyDescent="0.2"/>
    <row r="12966" hidden="1" x14ac:dyDescent="0.2"/>
    <row r="12967" hidden="1" x14ac:dyDescent="0.2"/>
    <row r="12968" hidden="1" x14ac:dyDescent="0.2"/>
    <row r="12969" hidden="1" x14ac:dyDescent="0.2"/>
    <row r="12970" hidden="1" x14ac:dyDescent="0.2"/>
    <row r="12971" hidden="1" x14ac:dyDescent="0.2"/>
    <row r="12972" hidden="1" x14ac:dyDescent="0.2"/>
    <row r="12973" hidden="1" x14ac:dyDescent="0.2"/>
    <row r="12974" hidden="1" x14ac:dyDescent="0.2"/>
    <row r="12975" hidden="1" x14ac:dyDescent="0.2"/>
    <row r="12976" hidden="1" x14ac:dyDescent="0.2"/>
    <row r="12977" hidden="1" x14ac:dyDescent="0.2"/>
    <row r="12978" hidden="1" x14ac:dyDescent="0.2"/>
    <row r="12979" hidden="1" x14ac:dyDescent="0.2"/>
    <row r="12980" hidden="1" x14ac:dyDescent="0.2"/>
    <row r="12981" hidden="1" x14ac:dyDescent="0.2"/>
    <row r="12982" hidden="1" x14ac:dyDescent="0.2"/>
    <row r="12983" hidden="1" x14ac:dyDescent="0.2"/>
    <row r="12984" hidden="1" x14ac:dyDescent="0.2"/>
    <row r="12985" hidden="1" x14ac:dyDescent="0.2"/>
    <row r="12986" hidden="1" x14ac:dyDescent="0.2"/>
    <row r="12987" hidden="1" x14ac:dyDescent="0.2"/>
    <row r="12988" hidden="1" x14ac:dyDescent="0.2"/>
    <row r="12989" hidden="1" x14ac:dyDescent="0.2"/>
    <row r="12990" hidden="1" x14ac:dyDescent="0.2"/>
    <row r="12991" hidden="1" x14ac:dyDescent="0.2"/>
    <row r="12992" hidden="1" x14ac:dyDescent="0.2"/>
    <row r="12993" hidden="1" x14ac:dyDescent="0.2"/>
    <row r="12994" hidden="1" x14ac:dyDescent="0.2"/>
    <row r="12995" hidden="1" x14ac:dyDescent="0.2"/>
    <row r="12996" hidden="1" x14ac:dyDescent="0.2"/>
    <row r="12997" hidden="1" x14ac:dyDescent="0.2"/>
    <row r="12998" hidden="1" x14ac:dyDescent="0.2"/>
    <row r="12999" hidden="1" x14ac:dyDescent="0.2"/>
    <row r="13000" hidden="1" x14ac:dyDescent="0.2"/>
    <row r="13001" hidden="1" x14ac:dyDescent="0.2"/>
    <row r="13002" hidden="1" x14ac:dyDescent="0.2"/>
    <row r="13003" hidden="1" x14ac:dyDescent="0.2"/>
    <row r="13004" hidden="1" x14ac:dyDescent="0.2"/>
    <row r="13005" hidden="1" x14ac:dyDescent="0.2"/>
    <row r="13006" hidden="1" x14ac:dyDescent="0.2"/>
    <row r="13007" hidden="1" x14ac:dyDescent="0.2"/>
    <row r="13008" hidden="1" x14ac:dyDescent="0.2"/>
    <row r="13009" hidden="1" x14ac:dyDescent="0.2"/>
    <row r="13010" hidden="1" x14ac:dyDescent="0.2"/>
    <row r="13011" hidden="1" x14ac:dyDescent="0.2"/>
    <row r="13012" hidden="1" x14ac:dyDescent="0.2"/>
    <row r="13013" hidden="1" x14ac:dyDescent="0.2"/>
    <row r="13014" hidden="1" x14ac:dyDescent="0.2"/>
    <row r="13015" hidden="1" x14ac:dyDescent="0.2"/>
    <row r="13016" hidden="1" x14ac:dyDescent="0.2"/>
    <row r="13017" hidden="1" x14ac:dyDescent="0.2"/>
    <row r="13018" hidden="1" x14ac:dyDescent="0.2"/>
    <row r="13019" hidden="1" x14ac:dyDescent="0.2"/>
    <row r="13020" hidden="1" x14ac:dyDescent="0.2"/>
    <row r="13021" hidden="1" x14ac:dyDescent="0.2"/>
    <row r="13022" hidden="1" x14ac:dyDescent="0.2"/>
    <row r="13023" hidden="1" x14ac:dyDescent="0.2"/>
    <row r="13024" hidden="1" x14ac:dyDescent="0.2"/>
    <row r="13025" hidden="1" x14ac:dyDescent="0.2"/>
    <row r="13026" hidden="1" x14ac:dyDescent="0.2"/>
    <row r="13027" hidden="1" x14ac:dyDescent="0.2"/>
    <row r="13028" hidden="1" x14ac:dyDescent="0.2"/>
    <row r="13029" hidden="1" x14ac:dyDescent="0.2"/>
    <row r="13030" hidden="1" x14ac:dyDescent="0.2"/>
    <row r="13031" hidden="1" x14ac:dyDescent="0.2"/>
    <row r="13032" hidden="1" x14ac:dyDescent="0.2"/>
    <row r="13033" hidden="1" x14ac:dyDescent="0.2"/>
    <row r="13034" hidden="1" x14ac:dyDescent="0.2"/>
    <row r="13035" hidden="1" x14ac:dyDescent="0.2"/>
    <row r="13036" hidden="1" x14ac:dyDescent="0.2"/>
    <row r="13037" hidden="1" x14ac:dyDescent="0.2"/>
    <row r="13038" hidden="1" x14ac:dyDescent="0.2"/>
    <row r="13039" hidden="1" x14ac:dyDescent="0.2"/>
    <row r="13040" hidden="1" x14ac:dyDescent="0.2"/>
    <row r="13041" hidden="1" x14ac:dyDescent="0.2"/>
    <row r="13042" hidden="1" x14ac:dyDescent="0.2"/>
    <row r="13043" hidden="1" x14ac:dyDescent="0.2"/>
    <row r="13044" hidden="1" x14ac:dyDescent="0.2"/>
    <row r="13045" hidden="1" x14ac:dyDescent="0.2"/>
    <row r="13046" hidden="1" x14ac:dyDescent="0.2"/>
    <row r="13047" hidden="1" x14ac:dyDescent="0.2"/>
    <row r="13048" hidden="1" x14ac:dyDescent="0.2"/>
    <row r="13049" hidden="1" x14ac:dyDescent="0.2"/>
    <row r="13050" hidden="1" x14ac:dyDescent="0.2"/>
    <row r="13051" hidden="1" x14ac:dyDescent="0.2"/>
    <row r="13052" hidden="1" x14ac:dyDescent="0.2"/>
    <row r="13053" hidden="1" x14ac:dyDescent="0.2"/>
    <row r="13054" hidden="1" x14ac:dyDescent="0.2"/>
    <row r="13055" hidden="1" x14ac:dyDescent="0.2"/>
    <row r="13056" hidden="1" x14ac:dyDescent="0.2"/>
    <row r="13057" hidden="1" x14ac:dyDescent="0.2"/>
    <row r="13058" hidden="1" x14ac:dyDescent="0.2"/>
    <row r="13059" hidden="1" x14ac:dyDescent="0.2"/>
    <row r="13060" hidden="1" x14ac:dyDescent="0.2"/>
    <row r="13061" hidden="1" x14ac:dyDescent="0.2"/>
    <row r="13062" hidden="1" x14ac:dyDescent="0.2"/>
    <row r="13063" hidden="1" x14ac:dyDescent="0.2"/>
    <row r="13064" hidden="1" x14ac:dyDescent="0.2"/>
    <row r="13065" hidden="1" x14ac:dyDescent="0.2"/>
    <row r="13066" hidden="1" x14ac:dyDescent="0.2"/>
    <row r="13067" hidden="1" x14ac:dyDescent="0.2"/>
    <row r="13068" hidden="1" x14ac:dyDescent="0.2"/>
    <row r="13069" hidden="1" x14ac:dyDescent="0.2"/>
    <row r="13070" hidden="1" x14ac:dyDescent="0.2"/>
    <row r="13071" hidden="1" x14ac:dyDescent="0.2"/>
    <row r="13072" hidden="1" x14ac:dyDescent="0.2"/>
    <row r="13073" hidden="1" x14ac:dyDescent="0.2"/>
    <row r="13074" hidden="1" x14ac:dyDescent="0.2"/>
    <row r="13075" hidden="1" x14ac:dyDescent="0.2"/>
    <row r="13076" hidden="1" x14ac:dyDescent="0.2"/>
    <row r="13077" hidden="1" x14ac:dyDescent="0.2"/>
    <row r="13078" hidden="1" x14ac:dyDescent="0.2"/>
    <row r="13079" hidden="1" x14ac:dyDescent="0.2"/>
    <row r="13080" hidden="1" x14ac:dyDescent="0.2"/>
    <row r="13081" hidden="1" x14ac:dyDescent="0.2"/>
    <row r="13082" hidden="1" x14ac:dyDescent="0.2"/>
    <row r="13083" hidden="1" x14ac:dyDescent="0.2"/>
    <row r="13084" hidden="1" x14ac:dyDescent="0.2"/>
    <row r="13085" hidden="1" x14ac:dyDescent="0.2"/>
    <row r="13086" hidden="1" x14ac:dyDescent="0.2"/>
    <row r="13087" hidden="1" x14ac:dyDescent="0.2"/>
    <row r="13088" hidden="1" x14ac:dyDescent="0.2"/>
    <row r="13089" hidden="1" x14ac:dyDescent="0.2"/>
    <row r="13090" hidden="1" x14ac:dyDescent="0.2"/>
    <row r="13091" hidden="1" x14ac:dyDescent="0.2"/>
    <row r="13092" hidden="1" x14ac:dyDescent="0.2"/>
    <row r="13093" hidden="1" x14ac:dyDescent="0.2"/>
    <row r="13094" hidden="1" x14ac:dyDescent="0.2"/>
    <row r="13095" hidden="1" x14ac:dyDescent="0.2"/>
    <row r="13096" hidden="1" x14ac:dyDescent="0.2"/>
    <row r="13097" hidden="1" x14ac:dyDescent="0.2"/>
    <row r="13098" hidden="1" x14ac:dyDescent="0.2"/>
    <row r="13099" hidden="1" x14ac:dyDescent="0.2"/>
    <row r="13100" hidden="1" x14ac:dyDescent="0.2"/>
    <row r="13101" hidden="1" x14ac:dyDescent="0.2"/>
    <row r="13102" hidden="1" x14ac:dyDescent="0.2"/>
    <row r="13103" hidden="1" x14ac:dyDescent="0.2"/>
    <row r="13104" hidden="1" x14ac:dyDescent="0.2"/>
    <row r="13105" hidden="1" x14ac:dyDescent="0.2"/>
    <row r="13106" hidden="1" x14ac:dyDescent="0.2"/>
    <row r="13107" hidden="1" x14ac:dyDescent="0.2"/>
    <row r="13108" hidden="1" x14ac:dyDescent="0.2"/>
    <row r="13109" hidden="1" x14ac:dyDescent="0.2"/>
    <row r="13110" hidden="1" x14ac:dyDescent="0.2"/>
    <row r="13111" hidden="1" x14ac:dyDescent="0.2"/>
    <row r="13112" hidden="1" x14ac:dyDescent="0.2"/>
    <row r="13113" hidden="1" x14ac:dyDescent="0.2"/>
    <row r="13114" hidden="1" x14ac:dyDescent="0.2"/>
    <row r="13115" hidden="1" x14ac:dyDescent="0.2"/>
    <row r="13116" hidden="1" x14ac:dyDescent="0.2"/>
    <row r="13117" hidden="1" x14ac:dyDescent="0.2"/>
    <row r="13118" hidden="1" x14ac:dyDescent="0.2"/>
    <row r="13119" hidden="1" x14ac:dyDescent="0.2"/>
    <row r="13120" hidden="1" x14ac:dyDescent="0.2"/>
    <row r="13121" hidden="1" x14ac:dyDescent="0.2"/>
    <row r="13122" hidden="1" x14ac:dyDescent="0.2"/>
    <row r="13123" hidden="1" x14ac:dyDescent="0.2"/>
    <row r="13124" hidden="1" x14ac:dyDescent="0.2"/>
    <row r="13125" hidden="1" x14ac:dyDescent="0.2"/>
    <row r="13126" hidden="1" x14ac:dyDescent="0.2"/>
    <row r="13127" hidden="1" x14ac:dyDescent="0.2"/>
    <row r="13128" hidden="1" x14ac:dyDescent="0.2"/>
    <row r="13129" hidden="1" x14ac:dyDescent="0.2"/>
    <row r="13130" hidden="1" x14ac:dyDescent="0.2"/>
    <row r="13131" hidden="1" x14ac:dyDescent="0.2"/>
    <row r="13132" hidden="1" x14ac:dyDescent="0.2"/>
    <row r="13133" hidden="1" x14ac:dyDescent="0.2"/>
    <row r="13134" hidden="1" x14ac:dyDescent="0.2"/>
    <row r="13135" hidden="1" x14ac:dyDescent="0.2"/>
    <row r="13136" hidden="1" x14ac:dyDescent="0.2"/>
    <row r="13137" hidden="1" x14ac:dyDescent="0.2"/>
    <row r="13138" hidden="1" x14ac:dyDescent="0.2"/>
    <row r="13139" hidden="1" x14ac:dyDescent="0.2"/>
    <row r="13140" hidden="1" x14ac:dyDescent="0.2"/>
    <row r="13141" hidden="1" x14ac:dyDescent="0.2"/>
    <row r="13142" hidden="1" x14ac:dyDescent="0.2"/>
    <row r="13143" hidden="1" x14ac:dyDescent="0.2"/>
    <row r="13144" hidden="1" x14ac:dyDescent="0.2"/>
    <row r="13145" hidden="1" x14ac:dyDescent="0.2"/>
    <row r="13146" hidden="1" x14ac:dyDescent="0.2"/>
    <row r="13147" hidden="1" x14ac:dyDescent="0.2"/>
    <row r="13148" hidden="1" x14ac:dyDescent="0.2"/>
    <row r="13149" hidden="1" x14ac:dyDescent="0.2"/>
    <row r="13150" hidden="1" x14ac:dyDescent="0.2"/>
    <row r="13151" hidden="1" x14ac:dyDescent="0.2"/>
    <row r="13152" hidden="1" x14ac:dyDescent="0.2"/>
    <row r="13153" hidden="1" x14ac:dyDescent="0.2"/>
    <row r="13154" hidden="1" x14ac:dyDescent="0.2"/>
    <row r="13155" hidden="1" x14ac:dyDescent="0.2"/>
    <row r="13156" hidden="1" x14ac:dyDescent="0.2"/>
    <row r="13157" hidden="1" x14ac:dyDescent="0.2"/>
    <row r="13158" hidden="1" x14ac:dyDescent="0.2"/>
    <row r="13159" hidden="1" x14ac:dyDescent="0.2"/>
    <row r="13160" hidden="1" x14ac:dyDescent="0.2"/>
    <row r="13161" hidden="1" x14ac:dyDescent="0.2"/>
    <row r="13162" hidden="1" x14ac:dyDescent="0.2"/>
    <row r="13163" hidden="1" x14ac:dyDescent="0.2"/>
    <row r="13164" hidden="1" x14ac:dyDescent="0.2"/>
    <row r="13165" hidden="1" x14ac:dyDescent="0.2"/>
    <row r="13166" hidden="1" x14ac:dyDescent="0.2"/>
    <row r="13167" hidden="1" x14ac:dyDescent="0.2"/>
    <row r="13168" hidden="1" x14ac:dyDescent="0.2"/>
    <row r="13169" hidden="1" x14ac:dyDescent="0.2"/>
    <row r="13170" hidden="1" x14ac:dyDescent="0.2"/>
    <row r="13171" hidden="1" x14ac:dyDescent="0.2"/>
    <row r="13172" hidden="1" x14ac:dyDescent="0.2"/>
    <row r="13173" hidden="1" x14ac:dyDescent="0.2"/>
    <row r="13174" hidden="1" x14ac:dyDescent="0.2"/>
    <row r="13175" hidden="1" x14ac:dyDescent="0.2"/>
    <row r="13176" hidden="1" x14ac:dyDescent="0.2"/>
    <row r="13177" hidden="1" x14ac:dyDescent="0.2"/>
    <row r="13178" hidden="1" x14ac:dyDescent="0.2"/>
    <row r="13179" hidden="1" x14ac:dyDescent="0.2"/>
    <row r="13180" hidden="1" x14ac:dyDescent="0.2"/>
    <row r="13181" hidden="1" x14ac:dyDescent="0.2"/>
    <row r="13182" hidden="1" x14ac:dyDescent="0.2"/>
    <row r="13183" hidden="1" x14ac:dyDescent="0.2"/>
    <row r="13184" hidden="1" x14ac:dyDescent="0.2"/>
    <row r="13185" hidden="1" x14ac:dyDescent="0.2"/>
    <row r="13186" hidden="1" x14ac:dyDescent="0.2"/>
    <row r="13187" hidden="1" x14ac:dyDescent="0.2"/>
    <row r="13188" hidden="1" x14ac:dyDescent="0.2"/>
    <row r="13189" hidden="1" x14ac:dyDescent="0.2"/>
    <row r="13190" hidden="1" x14ac:dyDescent="0.2"/>
    <row r="13191" hidden="1" x14ac:dyDescent="0.2"/>
    <row r="13192" hidden="1" x14ac:dyDescent="0.2"/>
    <row r="13193" hidden="1" x14ac:dyDescent="0.2"/>
    <row r="13194" hidden="1" x14ac:dyDescent="0.2"/>
    <row r="13195" hidden="1" x14ac:dyDescent="0.2"/>
    <row r="13196" hidden="1" x14ac:dyDescent="0.2"/>
    <row r="13197" hidden="1" x14ac:dyDescent="0.2"/>
    <row r="13198" hidden="1" x14ac:dyDescent="0.2"/>
    <row r="13199" hidden="1" x14ac:dyDescent="0.2"/>
    <row r="13200" hidden="1" x14ac:dyDescent="0.2"/>
    <row r="13201" hidden="1" x14ac:dyDescent="0.2"/>
    <row r="13202" hidden="1" x14ac:dyDescent="0.2"/>
    <row r="13203" hidden="1" x14ac:dyDescent="0.2"/>
    <row r="13204" hidden="1" x14ac:dyDescent="0.2"/>
    <row r="13205" hidden="1" x14ac:dyDescent="0.2"/>
    <row r="13206" hidden="1" x14ac:dyDescent="0.2"/>
    <row r="13207" hidden="1" x14ac:dyDescent="0.2"/>
    <row r="13208" hidden="1" x14ac:dyDescent="0.2"/>
    <row r="13209" hidden="1" x14ac:dyDescent="0.2"/>
    <row r="13210" hidden="1" x14ac:dyDescent="0.2"/>
    <row r="13211" hidden="1" x14ac:dyDescent="0.2"/>
    <row r="13212" hidden="1" x14ac:dyDescent="0.2"/>
    <row r="13213" hidden="1" x14ac:dyDescent="0.2"/>
    <row r="13214" hidden="1" x14ac:dyDescent="0.2"/>
    <row r="13215" hidden="1" x14ac:dyDescent="0.2"/>
    <row r="13216" hidden="1" x14ac:dyDescent="0.2"/>
    <row r="13217" hidden="1" x14ac:dyDescent="0.2"/>
    <row r="13218" hidden="1" x14ac:dyDescent="0.2"/>
    <row r="13219" hidden="1" x14ac:dyDescent="0.2"/>
    <row r="13220" hidden="1" x14ac:dyDescent="0.2"/>
    <row r="13221" hidden="1" x14ac:dyDescent="0.2"/>
    <row r="13222" hidden="1" x14ac:dyDescent="0.2"/>
    <row r="13223" hidden="1" x14ac:dyDescent="0.2"/>
    <row r="13224" hidden="1" x14ac:dyDescent="0.2"/>
    <row r="13225" hidden="1" x14ac:dyDescent="0.2"/>
    <row r="13226" hidden="1" x14ac:dyDescent="0.2"/>
    <row r="13227" hidden="1" x14ac:dyDescent="0.2"/>
    <row r="13228" hidden="1" x14ac:dyDescent="0.2"/>
    <row r="13229" hidden="1" x14ac:dyDescent="0.2"/>
    <row r="13230" hidden="1" x14ac:dyDescent="0.2"/>
    <row r="13231" hidden="1" x14ac:dyDescent="0.2"/>
    <row r="13232" hidden="1" x14ac:dyDescent="0.2"/>
    <row r="13233" hidden="1" x14ac:dyDescent="0.2"/>
    <row r="13234" hidden="1" x14ac:dyDescent="0.2"/>
    <row r="13235" hidden="1" x14ac:dyDescent="0.2"/>
    <row r="13236" hidden="1" x14ac:dyDescent="0.2"/>
    <row r="13237" hidden="1" x14ac:dyDescent="0.2"/>
    <row r="13238" hidden="1" x14ac:dyDescent="0.2"/>
    <row r="13239" hidden="1" x14ac:dyDescent="0.2"/>
    <row r="13240" hidden="1" x14ac:dyDescent="0.2"/>
    <row r="13241" hidden="1" x14ac:dyDescent="0.2"/>
    <row r="13242" hidden="1" x14ac:dyDescent="0.2"/>
    <row r="13243" hidden="1" x14ac:dyDescent="0.2"/>
    <row r="13244" hidden="1" x14ac:dyDescent="0.2"/>
    <row r="13245" hidden="1" x14ac:dyDescent="0.2"/>
    <row r="13246" hidden="1" x14ac:dyDescent="0.2"/>
    <row r="13247" hidden="1" x14ac:dyDescent="0.2"/>
    <row r="13248" hidden="1" x14ac:dyDescent="0.2"/>
    <row r="13249" hidden="1" x14ac:dyDescent="0.2"/>
    <row r="13250" hidden="1" x14ac:dyDescent="0.2"/>
    <row r="13251" hidden="1" x14ac:dyDescent="0.2"/>
    <row r="13252" hidden="1" x14ac:dyDescent="0.2"/>
    <row r="13253" hidden="1" x14ac:dyDescent="0.2"/>
    <row r="13254" hidden="1" x14ac:dyDescent="0.2"/>
    <row r="13255" hidden="1" x14ac:dyDescent="0.2"/>
    <row r="13256" hidden="1" x14ac:dyDescent="0.2"/>
    <row r="13257" hidden="1" x14ac:dyDescent="0.2"/>
    <row r="13258" hidden="1" x14ac:dyDescent="0.2"/>
    <row r="13259" hidden="1" x14ac:dyDescent="0.2"/>
    <row r="13260" hidden="1" x14ac:dyDescent="0.2"/>
    <row r="13261" hidden="1" x14ac:dyDescent="0.2"/>
    <row r="13262" hidden="1" x14ac:dyDescent="0.2"/>
    <row r="13263" hidden="1" x14ac:dyDescent="0.2"/>
    <row r="13264" hidden="1" x14ac:dyDescent="0.2"/>
    <row r="13265" hidden="1" x14ac:dyDescent="0.2"/>
    <row r="13266" hidden="1" x14ac:dyDescent="0.2"/>
    <row r="13267" hidden="1" x14ac:dyDescent="0.2"/>
    <row r="13268" hidden="1" x14ac:dyDescent="0.2"/>
    <row r="13269" hidden="1" x14ac:dyDescent="0.2"/>
    <row r="13270" hidden="1" x14ac:dyDescent="0.2"/>
    <row r="13271" hidden="1" x14ac:dyDescent="0.2"/>
    <row r="13272" hidden="1" x14ac:dyDescent="0.2"/>
    <row r="13273" hidden="1" x14ac:dyDescent="0.2"/>
    <row r="13274" hidden="1" x14ac:dyDescent="0.2"/>
    <row r="13275" hidden="1" x14ac:dyDescent="0.2"/>
    <row r="13276" hidden="1" x14ac:dyDescent="0.2"/>
    <row r="13277" hidden="1" x14ac:dyDescent="0.2"/>
    <row r="13278" hidden="1" x14ac:dyDescent="0.2"/>
    <row r="13279" hidden="1" x14ac:dyDescent="0.2"/>
    <row r="13280" hidden="1" x14ac:dyDescent="0.2"/>
    <row r="13281" hidden="1" x14ac:dyDescent="0.2"/>
    <row r="13282" hidden="1" x14ac:dyDescent="0.2"/>
    <row r="13283" hidden="1" x14ac:dyDescent="0.2"/>
    <row r="13284" hidden="1" x14ac:dyDescent="0.2"/>
    <row r="13285" hidden="1" x14ac:dyDescent="0.2"/>
    <row r="13286" hidden="1" x14ac:dyDescent="0.2"/>
    <row r="13287" hidden="1" x14ac:dyDescent="0.2"/>
    <row r="13288" hidden="1" x14ac:dyDescent="0.2"/>
    <row r="13289" hidden="1" x14ac:dyDescent="0.2"/>
    <row r="13290" hidden="1" x14ac:dyDescent="0.2"/>
    <row r="13291" hidden="1" x14ac:dyDescent="0.2"/>
    <row r="13292" hidden="1" x14ac:dyDescent="0.2"/>
    <row r="13293" hidden="1" x14ac:dyDescent="0.2"/>
    <row r="13294" hidden="1" x14ac:dyDescent="0.2"/>
    <row r="13295" hidden="1" x14ac:dyDescent="0.2"/>
    <row r="13296" hidden="1" x14ac:dyDescent="0.2"/>
    <row r="13297" hidden="1" x14ac:dyDescent="0.2"/>
    <row r="13298" hidden="1" x14ac:dyDescent="0.2"/>
    <row r="13299" hidden="1" x14ac:dyDescent="0.2"/>
    <row r="13300" hidden="1" x14ac:dyDescent="0.2"/>
    <row r="13301" hidden="1" x14ac:dyDescent="0.2"/>
    <row r="13302" hidden="1" x14ac:dyDescent="0.2"/>
    <row r="13303" hidden="1" x14ac:dyDescent="0.2"/>
    <row r="13304" hidden="1" x14ac:dyDescent="0.2"/>
    <row r="13305" hidden="1" x14ac:dyDescent="0.2"/>
    <row r="13306" hidden="1" x14ac:dyDescent="0.2"/>
    <row r="13307" hidden="1" x14ac:dyDescent="0.2"/>
    <row r="13308" hidden="1" x14ac:dyDescent="0.2"/>
    <row r="13309" hidden="1" x14ac:dyDescent="0.2"/>
    <row r="13310" hidden="1" x14ac:dyDescent="0.2"/>
    <row r="13311" hidden="1" x14ac:dyDescent="0.2"/>
    <row r="13312" hidden="1" x14ac:dyDescent="0.2"/>
    <row r="13313" hidden="1" x14ac:dyDescent="0.2"/>
    <row r="13314" hidden="1" x14ac:dyDescent="0.2"/>
    <row r="13315" hidden="1" x14ac:dyDescent="0.2"/>
    <row r="13316" hidden="1" x14ac:dyDescent="0.2"/>
    <row r="13317" hidden="1" x14ac:dyDescent="0.2"/>
    <row r="13318" hidden="1" x14ac:dyDescent="0.2"/>
    <row r="13319" hidden="1" x14ac:dyDescent="0.2"/>
    <row r="13320" hidden="1" x14ac:dyDescent="0.2"/>
    <row r="13321" hidden="1" x14ac:dyDescent="0.2"/>
    <row r="13322" hidden="1" x14ac:dyDescent="0.2"/>
    <row r="13323" hidden="1" x14ac:dyDescent="0.2"/>
    <row r="13324" hidden="1" x14ac:dyDescent="0.2"/>
    <row r="13325" hidden="1" x14ac:dyDescent="0.2"/>
    <row r="13326" hidden="1" x14ac:dyDescent="0.2"/>
    <row r="13327" hidden="1" x14ac:dyDescent="0.2"/>
    <row r="13328" hidden="1" x14ac:dyDescent="0.2"/>
    <row r="13329" hidden="1" x14ac:dyDescent="0.2"/>
    <row r="13330" hidden="1" x14ac:dyDescent="0.2"/>
    <row r="13331" hidden="1" x14ac:dyDescent="0.2"/>
    <row r="13332" hidden="1" x14ac:dyDescent="0.2"/>
    <row r="13333" hidden="1" x14ac:dyDescent="0.2"/>
    <row r="13334" hidden="1" x14ac:dyDescent="0.2"/>
    <row r="13335" hidden="1" x14ac:dyDescent="0.2"/>
    <row r="13336" hidden="1" x14ac:dyDescent="0.2"/>
    <row r="13337" hidden="1" x14ac:dyDescent="0.2"/>
    <row r="13338" hidden="1" x14ac:dyDescent="0.2"/>
    <row r="13339" hidden="1" x14ac:dyDescent="0.2"/>
    <row r="13340" hidden="1" x14ac:dyDescent="0.2"/>
    <row r="13341" hidden="1" x14ac:dyDescent="0.2"/>
    <row r="13342" hidden="1" x14ac:dyDescent="0.2"/>
    <row r="13343" hidden="1" x14ac:dyDescent="0.2"/>
    <row r="13344" hidden="1" x14ac:dyDescent="0.2"/>
    <row r="13345" hidden="1" x14ac:dyDescent="0.2"/>
    <row r="13346" hidden="1" x14ac:dyDescent="0.2"/>
    <row r="13347" hidden="1" x14ac:dyDescent="0.2"/>
    <row r="13348" hidden="1" x14ac:dyDescent="0.2"/>
    <row r="13349" hidden="1" x14ac:dyDescent="0.2"/>
    <row r="13350" hidden="1" x14ac:dyDescent="0.2"/>
    <row r="13351" hidden="1" x14ac:dyDescent="0.2"/>
    <row r="13352" hidden="1" x14ac:dyDescent="0.2"/>
    <row r="13353" hidden="1" x14ac:dyDescent="0.2"/>
    <row r="13354" hidden="1" x14ac:dyDescent="0.2"/>
    <row r="13355" hidden="1" x14ac:dyDescent="0.2"/>
    <row r="13356" hidden="1" x14ac:dyDescent="0.2"/>
    <row r="13357" hidden="1" x14ac:dyDescent="0.2"/>
    <row r="13358" hidden="1" x14ac:dyDescent="0.2"/>
    <row r="13359" hidden="1" x14ac:dyDescent="0.2"/>
    <row r="13360" hidden="1" x14ac:dyDescent="0.2"/>
    <row r="13361" hidden="1" x14ac:dyDescent="0.2"/>
    <row r="13362" hidden="1" x14ac:dyDescent="0.2"/>
    <row r="13363" hidden="1" x14ac:dyDescent="0.2"/>
    <row r="13364" hidden="1" x14ac:dyDescent="0.2"/>
    <row r="13365" hidden="1" x14ac:dyDescent="0.2"/>
    <row r="13366" hidden="1" x14ac:dyDescent="0.2"/>
    <row r="13367" hidden="1" x14ac:dyDescent="0.2"/>
    <row r="13368" hidden="1" x14ac:dyDescent="0.2"/>
    <row r="13369" hidden="1" x14ac:dyDescent="0.2"/>
    <row r="13370" hidden="1" x14ac:dyDescent="0.2"/>
    <row r="13371" hidden="1" x14ac:dyDescent="0.2"/>
    <row r="13372" hidden="1" x14ac:dyDescent="0.2"/>
    <row r="13373" hidden="1" x14ac:dyDescent="0.2"/>
    <row r="13374" hidden="1" x14ac:dyDescent="0.2"/>
    <row r="13375" hidden="1" x14ac:dyDescent="0.2"/>
    <row r="13376" hidden="1" x14ac:dyDescent="0.2"/>
    <row r="13377" hidden="1" x14ac:dyDescent="0.2"/>
    <row r="13378" hidden="1" x14ac:dyDescent="0.2"/>
    <row r="13379" hidden="1" x14ac:dyDescent="0.2"/>
    <row r="13380" hidden="1" x14ac:dyDescent="0.2"/>
    <row r="13381" hidden="1" x14ac:dyDescent="0.2"/>
    <row r="13382" hidden="1" x14ac:dyDescent="0.2"/>
    <row r="13383" hidden="1" x14ac:dyDescent="0.2"/>
    <row r="13384" hidden="1" x14ac:dyDescent="0.2"/>
    <row r="13385" hidden="1" x14ac:dyDescent="0.2"/>
    <row r="13386" hidden="1" x14ac:dyDescent="0.2"/>
    <row r="13387" hidden="1" x14ac:dyDescent="0.2"/>
    <row r="13388" hidden="1" x14ac:dyDescent="0.2"/>
    <row r="13389" hidden="1" x14ac:dyDescent="0.2"/>
    <row r="13390" hidden="1" x14ac:dyDescent="0.2"/>
    <row r="13391" hidden="1" x14ac:dyDescent="0.2"/>
    <row r="13392" hidden="1" x14ac:dyDescent="0.2"/>
    <row r="13393" hidden="1" x14ac:dyDescent="0.2"/>
    <row r="13394" hidden="1" x14ac:dyDescent="0.2"/>
    <row r="13395" hidden="1" x14ac:dyDescent="0.2"/>
    <row r="13396" hidden="1" x14ac:dyDescent="0.2"/>
    <row r="13397" hidden="1" x14ac:dyDescent="0.2"/>
    <row r="13398" hidden="1" x14ac:dyDescent="0.2"/>
    <row r="13399" hidden="1" x14ac:dyDescent="0.2"/>
    <row r="13400" hidden="1" x14ac:dyDescent="0.2"/>
    <row r="13401" hidden="1" x14ac:dyDescent="0.2"/>
    <row r="13402" hidden="1" x14ac:dyDescent="0.2"/>
    <row r="13403" hidden="1" x14ac:dyDescent="0.2"/>
    <row r="13404" hidden="1" x14ac:dyDescent="0.2"/>
    <row r="13405" hidden="1" x14ac:dyDescent="0.2"/>
    <row r="13406" hidden="1" x14ac:dyDescent="0.2"/>
    <row r="13407" hidden="1" x14ac:dyDescent="0.2"/>
    <row r="13408" hidden="1" x14ac:dyDescent="0.2"/>
    <row r="13409" hidden="1" x14ac:dyDescent="0.2"/>
    <row r="13410" hidden="1" x14ac:dyDescent="0.2"/>
    <row r="13411" hidden="1" x14ac:dyDescent="0.2"/>
    <row r="13412" hidden="1" x14ac:dyDescent="0.2"/>
    <row r="13413" hidden="1" x14ac:dyDescent="0.2"/>
    <row r="13414" hidden="1" x14ac:dyDescent="0.2"/>
    <row r="13415" hidden="1" x14ac:dyDescent="0.2"/>
    <row r="13416" hidden="1" x14ac:dyDescent="0.2"/>
    <row r="13417" hidden="1" x14ac:dyDescent="0.2"/>
    <row r="13418" hidden="1" x14ac:dyDescent="0.2"/>
    <row r="13419" hidden="1" x14ac:dyDescent="0.2"/>
    <row r="13420" hidden="1" x14ac:dyDescent="0.2"/>
    <row r="13421" hidden="1" x14ac:dyDescent="0.2"/>
    <row r="13422" hidden="1" x14ac:dyDescent="0.2"/>
    <row r="13423" hidden="1" x14ac:dyDescent="0.2"/>
    <row r="13424" hidden="1" x14ac:dyDescent="0.2"/>
    <row r="13425" hidden="1" x14ac:dyDescent="0.2"/>
    <row r="13426" hidden="1" x14ac:dyDescent="0.2"/>
    <row r="13427" hidden="1" x14ac:dyDescent="0.2"/>
    <row r="13428" hidden="1" x14ac:dyDescent="0.2"/>
    <row r="13429" hidden="1" x14ac:dyDescent="0.2"/>
    <row r="13430" hidden="1" x14ac:dyDescent="0.2"/>
    <row r="13431" hidden="1" x14ac:dyDescent="0.2"/>
    <row r="13432" hidden="1" x14ac:dyDescent="0.2"/>
    <row r="13433" hidden="1" x14ac:dyDescent="0.2"/>
    <row r="13434" hidden="1" x14ac:dyDescent="0.2"/>
    <row r="13435" hidden="1" x14ac:dyDescent="0.2"/>
    <row r="13436" hidden="1" x14ac:dyDescent="0.2"/>
    <row r="13437" hidden="1" x14ac:dyDescent="0.2"/>
    <row r="13438" hidden="1" x14ac:dyDescent="0.2"/>
    <row r="13439" hidden="1" x14ac:dyDescent="0.2"/>
    <row r="13440" hidden="1" x14ac:dyDescent="0.2"/>
    <row r="13441" hidden="1" x14ac:dyDescent="0.2"/>
    <row r="13442" hidden="1" x14ac:dyDescent="0.2"/>
    <row r="13443" hidden="1" x14ac:dyDescent="0.2"/>
    <row r="13444" hidden="1" x14ac:dyDescent="0.2"/>
    <row r="13445" hidden="1" x14ac:dyDescent="0.2"/>
    <row r="13446" hidden="1" x14ac:dyDescent="0.2"/>
    <row r="13447" hidden="1" x14ac:dyDescent="0.2"/>
    <row r="13448" hidden="1" x14ac:dyDescent="0.2"/>
    <row r="13449" hidden="1" x14ac:dyDescent="0.2"/>
    <row r="13450" hidden="1" x14ac:dyDescent="0.2"/>
    <row r="13451" hidden="1" x14ac:dyDescent="0.2"/>
    <row r="13452" hidden="1" x14ac:dyDescent="0.2"/>
    <row r="13453" hidden="1" x14ac:dyDescent="0.2"/>
    <row r="13454" hidden="1" x14ac:dyDescent="0.2"/>
    <row r="13455" hidden="1" x14ac:dyDescent="0.2"/>
    <row r="13456" hidden="1" x14ac:dyDescent="0.2"/>
    <row r="13457" hidden="1" x14ac:dyDescent="0.2"/>
    <row r="13458" hidden="1" x14ac:dyDescent="0.2"/>
    <row r="13459" hidden="1" x14ac:dyDescent="0.2"/>
    <row r="13460" hidden="1" x14ac:dyDescent="0.2"/>
    <row r="13461" hidden="1" x14ac:dyDescent="0.2"/>
    <row r="13462" hidden="1" x14ac:dyDescent="0.2"/>
    <row r="13463" hidden="1" x14ac:dyDescent="0.2"/>
    <row r="13464" hidden="1" x14ac:dyDescent="0.2"/>
    <row r="13465" hidden="1" x14ac:dyDescent="0.2"/>
    <row r="13466" hidden="1" x14ac:dyDescent="0.2"/>
    <row r="13467" hidden="1" x14ac:dyDescent="0.2"/>
    <row r="13468" hidden="1" x14ac:dyDescent="0.2"/>
    <row r="13469" hidden="1" x14ac:dyDescent="0.2"/>
    <row r="13470" hidden="1" x14ac:dyDescent="0.2"/>
    <row r="13471" hidden="1" x14ac:dyDescent="0.2"/>
    <row r="13472" hidden="1" x14ac:dyDescent="0.2"/>
    <row r="13473" hidden="1" x14ac:dyDescent="0.2"/>
    <row r="13474" hidden="1" x14ac:dyDescent="0.2"/>
    <row r="13475" hidden="1" x14ac:dyDescent="0.2"/>
    <row r="13476" hidden="1" x14ac:dyDescent="0.2"/>
    <row r="13477" hidden="1" x14ac:dyDescent="0.2"/>
    <row r="13478" hidden="1" x14ac:dyDescent="0.2"/>
    <row r="13479" hidden="1" x14ac:dyDescent="0.2"/>
    <row r="13480" hidden="1" x14ac:dyDescent="0.2"/>
    <row r="13481" hidden="1" x14ac:dyDescent="0.2"/>
    <row r="13482" hidden="1" x14ac:dyDescent="0.2"/>
    <row r="13483" hidden="1" x14ac:dyDescent="0.2"/>
    <row r="13484" hidden="1" x14ac:dyDescent="0.2"/>
    <row r="13485" hidden="1" x14ac:dyDescent="0.2"/>
    <row r="13486" hidden="1" x14ac:dyDescent="0.2"/>
    <row r="13487" hidden="1" x14ac:dyDescent="0.2"/>
    <row r="13488" hidden="1" x14ac:dyDescent="0.2"/>
    <row r="13489" hidden="1" x14ac:dyDescent="0.2"/>
    <row r="13490" hidden="1" x14ac:dyDescent="0.2"/>
    <row r="13491" hidden="1" x14ac:dyDescent="0.2"/>
    <row r="13492" hidden="1" x14ac:dyDescent="0.2"/>
    <row r="13493" hidden="1" x14ac:dyDescent="0.2"/>
    <row r="13494" hidden="1" x14ac:dyDescent="0.2"/>
    <row r="13495" hidden="1" x14ac:dyDescent="0.2"/>
    <row r="13496" hidden="1" x14ac:dyDescent="0.2"/>
    <row r="13497" hidden="1" x14ac:dyDescent="0.2"/>
    <row r="13498" hidden="1" x14ac:dyDescent="0.2"/>
    <row r="13499" hidden="1" x14ac:dyDescent="0.2"/>
    <row r="13500" hidden="1" x14ac:dyDescent="0.2"/>
    <row r="13501" hidden="1" x14ac:dyDescent="0.2"/>
    <row r="13502" hidden="1" x14ac:dyDescent="0.2"/>
    <row r="13503" hidden="1" x14ac:dyDescent="0.2"/>
    <row r="13504" hidden="1" x14ac:dyDescent="0.2"/>
    <row r="13505" hidden="1" x14ac:dyDescent="0.2"/>
    <row r="13506" hidden="1" x14ac:dyDescent="0.2"/>
    <row r="13507" hidden="1" x14ac:dyDescent="0.2"/>
    <row r="13508" hidden="1" x14ac:dyDescent="0.2"/>
    <row r="13509" hidden="1" x14ac:dyDescent="0.2"/>
    <row r="13510" hidden="1" x14ac:dyDescent="0.2"/>
    <row r="13511" hidden="1" x14ac:dyDescent="0.2"/>
    <row r="13512" hidden="1" x14ac:dyDescent="0.2"/>
    <row r="13513" hidden="1" x14ac:dyDescent="0.2"/>
    <row r="13514" hidden="1" x14ac:dyDescent="0.2"/>
    <row r="13515" hidden="1" x14ac:dyDescent="0.2"/>
    <row r="13516" hidden="1" x14ac:dyDescent="0.2"/>
    <row r="13517" hidden="1" x14ac:dyDescent="0.2"/>
    <row r="13518" hidden="1" x14ac:dyDescent="0.2"/>
    <row r="13519" hidden="1" x14ac:dyDescent="0.2"/>
    <row r="13520" hidden="1" x14ac:dyDescent="0.2"/>
    <row r="13521" hidden="1" x14ac:dyDescent="0.2"/>
    <row r="13522" hidden="1" x14ac:dyDescent="0.2"/>
    <row r="13523" hidden="1" x14ac:dyDescent="0.2"/>
    <row r="13524" hidden="1" x14ac:dyDescent="0.2"/>
    <row r="13525" hidden="1" x14ac:dyDescent="0.2"/>
    <row r="13526" hidden="1" x14ac:dyDescent="0.2"/>
    <row r="13527" hidden="1" x14ac:dyDescent="0.2"/>
    <row r="13528" hidden="1" x14ac:dyDescent="0.2"/>
    <row r="13529" hidden="1" x14ac:dyDescent="0.2"/>
    <row r="13530" hidden="1" x14ac:dyDescent="0.2"/>
    <row r="13531" hidden="1" x14ac:dyDescent="0.2"/>
    <row r="13532" hidden="1" x14ac:dyDescent="0.2"/>
    <row r="13533" hidden="1" x14ac:dyDescent="0.2"/>
    <row r="13534" hidden="1" x14ac:dyDescent="0.2"/>
    <row r="13535" hidden="1" x14ac:dyDescent="0.2"/>
    <row r="13536" hidden="1" x14ac:dyDescent="0.2"/>
    <row r="13537" hidden="1" x14ac:dyDescent="0.2"/>
    <row r="13538" hidden="1" x14ac:dyDescent="0.2"/>
    <row r="13539" hidden="1" x14ac:dyDescent="0.2"/>
    <row r="13540" hidden="1" x14ac:dyDescent="0.2"/>
    <row r="13541" hidden="1" x14ac:dyDescent="0.2"/>
    <row r="13542" hidden="1" x14ac:dyDescent="0.2"/>
    <row r="13543" hidden="1" x14ac:dyDescent="0.2"/>
    <row r="13544" hidden="1" x14ac:dyDescent="0.2"/>
    <row r="13545" hidden="1" x14ac:dyDescent="0.2"/>
    <row r="13546" hidden="1" x14ac:dyDescent="0.2"/>
    <row r="13547" hidden="1" x14ac:dyDescent="0.2"/>
    <row r="13548" hidden="1" x14ac:dyDescent="0.2"/>
    <row r="13549" hidden="1" x14ac:dyDescent="0.2"/>
    <row r="13550" hidden="1" x14ac:dyDescent="0.2"/>
    <row r="13551" hidden="1" x14ac:dyDescent="0.2"/>
    <row r="13552" hidden="1" x14ac:dyDescent="0.2"/>
    <row r="13553" hidden="1" x14ac:dyDescent="0.2"/>
    <row r="13554" hidden="1" x14ac:dyDescent="0.2"/>
    <row r="13555" hidden="1" x14ac:dyDescent="0.2"/>
    <row r="13556" hidden="1" x14ac:dyDescent="0.2"/>
    <row r="13557" hidden="1" x14ac:dyDescent="0.2"/>
    <row r="13558" hidden="1" x14ac:dyDescent="0.2"/>
    <row r="13559" hidden="1" x14ac:dyDescent="0.2"/>
    <row r="13560" hidden="1" x14ac:dyDescent="0.2"/>
    <row r="13561" hidden="1" x14ac:dyDescent="0.2"/>
    <row r="13562" hidden="1" x14ac:dyDescent="0.2"/>
    <row r="13563" hidden="1" x14ac:dyDescent="0.2"/>
    <row r="13564" hidden="1" x14ac:dyDescent="0.2"/>
    <row r="13565" hidden="1" x14ac:dyDescent="0.2"/>
    <row r="13566" hidden="1" x14ac:dyDescent="0.2"/>
    <row r="13567" hidden="1" x14ac:dyDescent="0.2"/>
    <row r="13568" hidden="1" x14ac:dyDescent="0.2"/>
    <row r="13569" hidden="1" x14ac:dyDescent="0.2"/>
    <row r="13570" hidden="1" x14ac:dyDescent="0.2"/>
    <row r="13571" hidden="1" x14ac:dyDescent="0.2"/>
    <row r="13572" hidden="1" x14ac:dyDescent="0.2"/>
    <row r="13573" hidden="1" x14ac:dyDescent="0.2"/>
    <row r="13574" hidden="1" x14ac:dyDescent="0.2"/>
    <row r="13575" hidden="1" x14ac:dyDescent="0.2"/>
    <row r="13576" hidden="1" x14ac:dyDescent="0.2"/>
    <row r="13577" hidden="1" x14ac:dyDescent="0.2"/>
    <row r="13578" hidden="1" x14ac:dyDescent="0.2"/>
    <row r="13579" hidden="1" x14ac:dyDescent="0.2"/>
    <row r="13580" hidden="1" x14ac:dyDescent="0.2"/>
    <row r="13581" hidden="1" x14ac:dyDescent="0.2"/>
    <row r="13582" hidden="1" x14ac:dyDescent="0.2"/>
    <row r="13583" hidden="1" x14ac:dyDescent="0.2"/>
    <row r="13584" hidden="1" x14ac:dyDescent="0.2"/>
    <row r="13585" hidden="1" x14ac:dyDescent="0.2"/>
    <row r="13586" hidden="1" x14ac:dyDescent="0.2"/>
    <row r="13587" hidden="1" x14ac:dyDescent="0.2"/>
    <row r="13588" hidden="1" x14ac:dyDescent="0.2"/>
    <row r="13589" hidden="1" x14ac:dyDescent="0.2"/>
    <row r="13590" hidden="1" x14ac:dyDescent="0.2"/>
    <row r="13591" hidden="1" x14ac:dyDescent="0.2"/>
    <row r="13592" hidden="1" x14ac:dyDescent="0.2"/>
    <row r="13593" hidden="1" x14ac:dyDescent="0.2"/>
    <row r="13594" hidden="1" x14ac:dyDescent="0.2"/>
    <row r="13595" hidden="1" x14ac:dyDescent="0.2"/>
    <row r="13596" hidden="1" x14ac:dyDescent="0.2"/>
    <row r="13597" hidden="1" x14ac:dyDescent="0.2"/>
    <row r="13598" hidden="1" x14ac:dyDescent="0.2"/>
    <row r="13599" hidden="1" x14ac:dyDescent="0.2"/>
    <row r="13600" hidden="1" x14ac:dyDescent="0.2"/>
    <row r="13601" hidden="1" x14ac:dyDescent="0.2"/>
    <row r="13602" hidden="1" x14ac:dyDescent="0.2"/>
    <row r="13603" hidden="1" x14ac:dyDescent="0.2"/>
    <row r="13604" hidden="1" x14ac:dyDescent="0.2"/>
    <row r="13605" hidden="1" x14ac:dyDescent="0.2"/>
    <row r="13606" hidden="1" x14ac:dyDescent="0.2"/>
    <row r="13607" hidden="1" x14ac:dyDescent="0.2"/>
    <row r="13608" hidden="1" x14ac:dyDescent="0.2"/>
    <row r="13609" hidden="1" x14ac:dyDescent="0.2"/>
    <row r="13610" hidden="1" x14ac:dyDescent="0.2"/>
    <row r="13611" hidden="1" x14ac:dyDescent="0.2"/>
    <row r="13612" hidden="1" x14ac:dyDescent="0.2"/>
    <row r="13613" hidden="1" x14ac:dyDescent="0.2"/>
    <row r="13614" hidden="1" x14ac:dyDescent="0.2"/>
    <row r="13615" hidden="1" x14ac:dyDescent="0.2"/>
    <row r="13616" hidden="1" x14ac:dyDescent="0.2"/>
    <row r="13617" hidden="1" x14ac:dyDescent="0.2"/>
    <row r="13618" hidden="1" x14ac:dyDescent="0.2"/>
    <row r="13619" hidden="1" x14ac:dyDescent="0.2"/>
    <row r="13620" hidden="1" x14ac:dyDescent="0.2"/>
    <row r="13621" hidden="1" x14ac:dyDescent="0.2"/>
    <row r="13622" hidden="1" x14ac:dyDescent="0.2"/>
    <row r="13623" hidden="1" x14ac:dyDescent="0.2"/>
    <row r="13624" hidden="1" x14ac:dyDescent="0.2"/>
    <row r="13625" hidden="1" x14ac:dyDescent="0.2"/>
    <row r="13626" hidden="1" x14ac:dyDescent="0.2"/>
    <row r="13627" hidden="1" x14ac:dyDescent="0.2"/>
    <row r="13628" hidden="1" x14ac:dyDescent="0.2"/>
    <row r="13629" hidden="1" x14ac:dyDescent="0.2"/>
    <row r="13630" hidden="1" x14ac:dyDescent="0.2"/>
    <row r="13631" hidden="1" x14ac:dyDescent="0.2"/>
    <row r="13632" hidden="1" x14ac:dyDescent="0.2"/>
    <row r="13633" hidden="1" x14ac:dyDescent="0.2"/>
    <row r="13634" hidden="1" x14ac:dyDescent="0.2"/>
    <row r="13635" hidden="1" x14ac:dyDescent="0.2"/>
    <row r="13636" hidden="1" x14ac:dyDescent="0.2"/>
    <row r="13637" hidden="1" x14ac:dyDescent="0.2"/>
    <row r="13638" hidden="1" x14ac:dyDescent="0.2"/>
    <row r="13639" hidden="1" x14ac:dyDescent="0.2"/>
    <row r="13640" hidden="1" x14ac:dyDescent="0.2"/>
    <row r="13641" hidden="1" x14ac:dyDescent="0.2"/>
    <row r="13642" hidden="1" x14ac:dyDescent="0.2"/>
    <row r="13643" hidden="1" x14ac:dyDescent="0.2"/>
    <row r="13644" hidden="1" x14ac:dyDescent="0.2"/>
    <row r="13645" hidden="1" x14ac:dyDescent="0.2"/>
    <row r="13646" hidden="1" x14ac:dyDescent="0.2"/>
    <row r="13647" hidden="1" x14ac:dyDescent="0.2"/>
    <row r="13648" hidden="1" x14ac:dyDescent="0.2"/>
    <row r="13649" hidden="1" x14ac:dyDescent="0.2"/>
    <row r="13650" hidden="1" x14ac:dyDescent="0.2"/>
    <row r="13651" hidden="1" x14ac:dyDescent="0.2"/>
    <row r="13652" hidden="1" x14ac:dyDescent="0.2"/>
    <row r="13653" hidden="1" x14ac:dyDescent="0.2"/>
    <row r="13654" hidden="1" x14ac:dyDescent="0.2"/>
    <row r="13655" hidden="1" x14ac:dyDescent="0.2"/>
    <row r="13656" hidden="1" x14ac:dyDescent="0.2"/>
    <row r="13657" hidden="1" x14ac:dyDescent="0.2"/>
    <row r="13658" hidden="1" x14ac:dyDescent="0.2"/>
    <row r="13659" hidden="1" x14ac:dyDescent="0.2"/>
    <row r="13660" hidden="1" x14ac:dyDescent="0.2"/>
    <row r="13661" hidden="1" x14ac:dyDescent="0.2"/>
    <row r="13662" hidden="1" x14ac:dyDescent="0.2"/>
    <row r="13663" hidden="1" x14ac:dyDescent="0.2"/>
    <row r="13664" hidden="1" x14ac:dyDescent="0.2"/>
    <row r="13665" hidden="1" x14ac:dyDescent="0.2"/>
    <row r="13666" hidden="1" x14ac:dyDescent="0.2"/>
    <row r="13667" hidden="1" x14ac:dyDescent="0.2"/>
    <row r="13668" hidden="1" x14ac:dyDescent="0.2"/>
    <row r="13669" hidden="1" x14ac:dyDescent="0.2"/>
    <row r="13670" hidden="1" x14ac:dyDescent="0.2"/>
    <row r="13671" hidden="1" x14ac:dyDescent="0.2"/>
    <row r="13672" hidden="1" x14ac:dyDescent="0.2"/>
    <row r="13673" hidden="1" x14ac:dyDescent="0.2"/>
    <row r="13674" hidden="1" x14ac:dyDescent="0.2"/>
    <row r="13675" hidden="1" x14ac:dyDescent="0.2"/>
    <row r="13676" hidden="1" x14ac:dyDescent="0.2"/>
    <row r="13677" hidden="1" x14ac:dyDescent="0.2"/>
    <row r="13678" hidden="1" x14ac:dyDescent="0.2"/>
    <row r="13679" hidden="1" x14ac:dyDescent="0.2"/>
    <row r="13680" hidden="1" x14ac:dyDescent="0.2"/>
    <row r="13681" hidden="1" x14ac:dyDescent="0.2"/>
    <row r="13682" hidden="1" x14ac:dyDescent="0.2"/>
    <row r="13683" hidden="1" x14ac:dyDescent="0.2"/>
    <row r="13684" hidden="1" x14ac:dyDescent="0.2"/>
    <row r="13685" hidden="1" x14ac:dyDescent="0.2"/>
    <row r="13686" hidden="1" x14ac:dyDescent="0.2"/>
    <row r="13687" hidden="1" x14ac:dyDescent="0.2"/>
    <row r="13688" hidden="1" x14ac:dyDescent="0.2"/>
    <row r="13689" hidden="1" x14ac:dyDescent="0.2"/>
    <row r="13690" hidden="1" x14ac:dyDescent="0.2"/>
    <row r="13691" hidden="1" x14ac:dyDescent="0.2"/>
    <row r="13692" hidden="1" x14ac:dyDescent="0.2"/>
    <row r="13693" hidden="1" x14ac:dyDescent="0.2"/>
    <row r="13694" hidden="1" x14ac:dyDescent="0.2"/>
    <row r="13695" hidden="1" x14ac:dyDescent="0.2"/>
    <row r="13696" hidden="1" x14ac:dyDescent="0.2"/>
    <row r="13697" hidden="1" x14ac:dyDescent="0.2"/>
    <row r="13698" hidden="1" x14ac:dyDescent="0.2"/>
    <row r="13699" hidden="1" x14ac:dyDescent="0.2"/>
    <row r="13700" hidden="1" x14ac:dyDescent="0.2"/>
    <row r="13701" hidden="1" x14ac:dyDescent="0.2"/>
    <row r="13702" hidden="1" x14ac:dyDescent="0.2"/>
    <row r="13703" hidden="1" x14ac:dyDescent="0.2"/>
    <row r="13704" hidden="1" x14ac:dyDescent="0.2"/>
    <row r="13705" hidden="1" x14ac:dyDescent="0.2"/>
    <row r="13706" hidden="1" x14ac:dyDescent="0.2"/>
    <row r="13707" hidden="1" x14ac:dyDescent="0.2"/>
    <row r="13708" hidden="1" x14ac:dyDescent="0.2"/>
    <row r="13709" hidden="1" x14ac:dyDescent="0.2"/>
    <row r="13710" hidden="1" x14ac:dyDescent="0.2"/>
    <row r="13711" hidden="1" x14ac:dyDescent="0.2"/>
    <row r="13712" hidden="1" x14ac:dyDescent="0.2"/>
    <row r="13713" hidden="1" x14ac:dyDescent="0.2"/>
    <row r="13714" hidden="1" x14ac:dyDescent="0.2"/>
    <row r="13715" hidden="1" x14ac:dyDescent="0.2"/>
    <row r="13716" hidden="1" x14ac:dyDescent="0.2"/>
    <row r="13717" hidden="1" x14ac:dyDescent="0.2"/>
    <row r="13718" hidden="1" x14ac:dyDescent="0.2"/>
    <row r="13719" hidden="1" x14ac:dyDescent="0.2"/>
    <row r="13720" hidden="1" x14ac:dyDescent="0.2"/>
    <row r="13721" hidden="1" x14ac:dyDescent="0.2"/>
    <row r="13722" hidden="1" x14ac:dyDescent="0.2"/>
    <row r="13723" hidden="1" x14ac:dyDescent="0.2"/>
    <row r="13724" hidden="1" x14ac:dyDescent="0.2"/>
    <row r="13725" hidden="1" x14ac:dyDescent="0.2"/>
    <row r="13726" hidden="1" x14ac:dyDescent="0.2"/>
    <row r="13727" hidden="1" x14ac:dyDescent="0.2"/>
    <row r="13728" hidden="1" x14ac:dyDescent="0.2"/>
    <row r="13729" hidden="1" x14ac:dyDescent="0.2"/>
    <row r="13730" hidden="1" x14ac:dyDescent="0.2"/>
    <row r="13731" hidden="1" x14ac:dyDescent="0.2"/>
    <row r="13732" hidden="1" x14ac:dyDescent="0.2"/>
    <row r="13733" hidden="1" x14ac:dyDescent="0.2"/>
    <row r="13734" hidden="1" x14ac:dyDescent="0.2"/>
    <row r="13735" hidden="1" x14ac:dyDescent="0.2"/>
    <row r="13736" hidden="1" x14ac:dyDescent="0.2"/>
    <row r="13737" hidden="1" x14ac:dyDescent="0.2"/>
    <row r="13738" hidden="1" x14ac:dyDescent="0.2"/>
    <row r="13739" hidden="1" x14ac:dyDescent="0.2"/>
    <row r="13740" hidden="1" x14ac:dyDescent="0.2"/>
    <row r="13741" hidden="1" x14ac:dyDescent="0.2"/>
    <row r="13742" hidden="1" x14ac:dyDescent="0.2"/>
    <row r="13743" hidden="1" x14ac:dyDescent="0.2"/>
    <row r="13744" hidden="1" x14ac:dyDescent="0.2"/>
    <row r="13745" hidden="1" x14ac:dyDescent="0.2"/>
    <row r="13746" hidden="1" x14ac:dyDescent="0.2"/>
    <row r="13747" hidden="1" x14ac:dyDescent="0.2"/>
    <row r="13748" hidden="1" x14ac:dyDescent="0.2"/>
    <row r="13749" hidden="1" x14ac:dyDescent="0.2"/>
    <row r="13750" hidden="1" x14ac:dyDescent="0.2"/>
    <row r="13751" hidden="1" x14ac:dyDescent="0.2"/>
    <row r="13752" hidden="1" x14ac:dyDescent="0.2"/>
    <row r="13753" hidden="1" x14ac:dyDescent="0.2"/>
    <row r="13754" hidden="1" x14ac:dyDescent="0.2"/>
    <row r="13755" hidden="1" x14ac:dyDescent="0.2"/>
    <row r="13756" hidden="1" x14ac:dyDescent="0.2"/>
    <row r="13757" hidden="1" x14ac:dyDescent="0.2"/>
    <row r="13758" hidden="1" x14ac:dyDescent="0.2"/>
    <row r="13759" hidden="1" x14ac:dyDescent="0.2"/>
    <row r="13760" hidden="1" x14ac:dyDescent="0.2"/>
    <row r="13761" hidden="1" x14ac:dyDescent="0.2"/>
    <row r="13762" hidden="1" x14ac:dyDescent="0.2"/>
    <row r="13763" hidden="1" x14ac:dyDescent="0.2"/>
    <row r="13764" hidden="1" x14ac:dyDescent="0.2"/>
    <row r="13765" hidden="1" x14ac:dyDescent="0.2"/>
    <row r="13766" hidden="1" x14ac:dyDescent="0.2"/>
    <row r="13767" hidden="1" x14ac:dyDescent="0.2"/>
    <row r="13768" hidden="1" x14ac:dyDescent="0.2"/>
    <row r="13769" hidden="1" x14ac:dyDescent="0.2"/>
    <row r="13770" hidden="1" x14ac:dyDescent="0.2"/>
    <row r="13771" hidden="1" x14ac:dyDescent="0.2"/>
    <row r="13772" hidden="1" x14ac:dyDescent="0.2"/>
    <row r="13773" hidden="1" x14ac:dyDescent="0.2"/>
    <row r="13774" hidden="1" x14ac:dyDescent="0.2"/>
    <row r="13775" hidden="1" x14ac:dyDescent="0.2"/>
    <row r="13776" hidden="1" x14ac:dyDescent="0.2"/>
    <row r="13777" hidden="1" x14ac:dyDescent="0.2"/>
    <row r="13778" hidden="1" x14ac:dyDescent="0.2"/>
    <row r="13779" hidden="1" x14ac:dyDescent="0.2"/>
    <row r="13780" hidden="1" x14ac:dyDescent="0.2"/>
    <row r="13781" hidden="1" x14ac:dyDescent="0.2"/>
    <row r="13782" hidden="1" x14ac:dyDescent="0.2"/>
    <row r="13783" hidden="1" x14ac:dyDescent="0.2"/>
    <row r="13784" hidden="1" x14ac:dyDescent="0.2"/>
    <row r="13785" hidden="1" x14ac:dyDescent="0.2"/>
    <row r="13786" hidden="1" x14ac:dyDescent="0.2"/>
    <row r="13787" hidden="1" x14ac:dyDescent="0.2"/>
    <row r="13788" hidden="1" x14ac:dyDescent="0.2"/>
    <row r="13789" hidden="1" x14ac:dyDescent="0.2"/>
    <row r="13790" hidden="1" x14ac:dyDescent="0.2"/>
    <row r="13791" hidden="1" x14ac:dyDescent="0.2"/>
    <row r="13792" hidden="1" x14ac:dyDescent="0.2"/>
    <row r="13793" hidden="1" x14ac:dyDescent="0.2"/>
    <row r="13794" hidden="1" x14ac:dyDescent="0.2"/>
    <row r="13795" hidden="1" x14ac:dyDescent="0.2"/>
    <row r="13796" hidden="1" x14ac:dyDescent="0.2"/>
    <row r="13797" hidden="1" x14ac:dyDescent="0.2"/>
    <row r="13798" hidden="1" x14ac:dyDescent="0.2"/>
    <row r="13799" hidden="1" x14ac:dyDescent="0.2"/>
    <row r="13800" hidden="1" x14ac:dyDescent="0.2"/>
    <row r="13801" hidden="1" x14ac:dyDescent="0.2"/>
    <row r="13802" hidden="1" x14ac:dyDescent="0.2"/>
    <row r="13803" hidden="1" x14ac:dyDescent="0.2"/>
    <row r="13804" hidden="1" x14ac:dyDescent="0.2"/>
    <row r="13805" hidden="1" x14ac:dyDescent="0.2"/>
    <row r="13806" hidden="1" x14ac:dyDescent="0.2"/>
    <row r="13807" hidden="1" x14ac:dyDescent="0.2"/>
    <row r="13808" hidden="1" x14ac:dyDescent="0.2"/>
    <row r="13809" hidden="1" x14ac:dyDescent="0.2"/>
    <row r="13810" hidden="1" x14ac:dyDescent="0.2"/>
    <row r="13811" hidden="1" x14ac:dyDescent="0.2"/>
    <row r="13812" hidden="1" x14ac:dyDescent="0.2"/>
    <row r="13813" hidden="1" x14ac:dyDescent="0.2"/>
    <row r="13814" hidden="1" x14ac:dyDescent="0.2"/>
    <row r="13815" hidden="1" x14ac:dyDescent="0.2"/>
    <row r="13816" hidden="1" x14ac:dyDescent="0.2"/>
    <row r="13817" hidden="1" x14ac:dyDescent="0.2"/>
    <row r="13818" hidden="1" x14ac:dyDescent="0.2"/>
    <row r="13819" hidden="1" x14ac:dyDescent="0.2"/>
    <row r="13820" hidden="1" x14ac:dyDescent="0.2"/>
    <row r="13821" hidden="1" x14ac:dyDescent="0.2"/>
    <row r="13822" hidden="1" x14ac:dyDescent="0.2"/>
    <row r="13823" hidden="1" x14ac:dyDescent="0.2"/>
    <row r="13824" hidden="1" x14ac:dyDescent="0.2"/>
    <row r="13825" hidden="1" x14ac:dyDescent="0.2"/>
    <row r="13826" hidden="1" x14ac:dyDescent="0.2"/>
    <row r="13827" hidden="1" x14ac:dyDescent="0.2"/>
    <row r="13828" hidden="1" x14ac:dyDescent="0.2"/>
    <row r="13829" hidden="1" x14ac:dyDescent="0.2"/>
    <row r="13830" hidden="1" x14ac:dyDescent="0.2"/>
    <row r="13831" hidden="1" x14ac:dyDescent="0.2"/>
    <row r="13832" hidden="1" x14ac:dyDescent="0.2"/>
    <row r="13833" hidden="1" x14ac:dyDescent="0.2"/>
    <row r="13834" hidden="1" x14ac:dyDescent="0.2"/>
    <row r="13835" hidden="1" x14ac:dyDescent="0.2"/>
    <row r="13836" hidden="1" x14ac:dyDescent="0.2"/>
    <row r="13837" hidden="1" x14ac:dyDescent="0.2"/>
    <row r="13838" hidden="1" x14ac:dyDescent="0.2"/>
    <row r="13839" hidden="1" x14ac:dyDescent="0.2"/>
    <row r="13840" hidden="1" x14ac:dyDescent="0.2"/>
    <row r="13841" hidden="1" x14ac:dyDescent="0.2"/>
    <row r="13842" hidden="1" x14ac:dyDescent="0.2"/>
    <row r="13843" hidden="1" x14ac:dyDescent="0.2"/>
    <row r="13844" hidden="1" x14ac:dyDescent="0.2"/>
    <row r="13845" hidden="1" x14ac:dyDescent="0.2"/>
    <row r="13846" hidden="1" x14ac:dyDescent="0.2"/>
    <row r="13847" hidden="1" x14ac:dyDescent="0.2"/>
    <row r="13848" hidden="1" x14ac:dyDescent="0.2"/>
    <row r="13849" hidden="1" x14ac:dyDescent="0.2"/>
    <row r="13850" hidden="1" x14ac:dyDescent="0.2"/>
    <row r="13851" hidden="1" x14ac:dyDescent="0.2"/>
    <row r="13852" hidden="1" x14ac:dyDescent="0.2"/>
    <row r="13853" hidden="1" x14ac:dyDescent="0.2"/>
    <row r="13854" hidden="1" x14ac:dyDescent="0.2"/>
    <row r="13855" hidden="1" x14ac:dyDescent="0.2"/>
    <row r="13856" hidden="1" x14ac:dyDescent="0.2"/>
    <row r="13857" hidden="1" x14ac:dyDescent="0.2"/>
    <row r="13858" hidden="1" x14ac:dyDescent="0.2"/>
    <row r="13859" hidden="1" x14ac:dyDescent="0.2"/>
    <row r="13860" hidden="1" x14ac:dyDescent="0.2"/>
    <row r="13861" hidden="1" x14ac:dyDescent="0.2"/>
    <row r="13862" hidden="1" x14ac:dyDescent="0.2"/>
    <row r="13863" hidden="1" x14ac:dyDescent="0.2"/>
    <row r="13864" hidden="1" x14ac:dyDescent="0.2"/>
    <row r="13865" hidden="1" x14ac:dyDescent="0.2"/>
    <row r="13866" hidden="1" x14ac:dyDescent="0.2"/>
    <row r="13867" hidden="1" x14ac:dyDescent="0.2"/>
    <row r="13868" hidden="1" x14ac:dyDescent="0.2"/>
    <row r="13869" hidden="1" x14ac:dyDescent="0.2"/>
    <row r="13870" hidden="1" x14ac:dyDescent="0.2"/>
    <row r="13871" hidden="1" x14ac:dyDescent="0.2"/>
    <row r="13872" hidden="1" x14ac:dyDescent="0.2"/>
    <row r="13873" hidden="1" x14ac:dyDescent="0.2"/>
    <row r="13874" hidden="1" x14ac:dyDescent="0.2"/>
    <row r="13875" hidden="1" x14ac:dyDescent="0.2"/>
    <row r="13876" hidden="1" x14ac:dyDescent="0.2"/>
    <row r="13877" hidden="1" x14ac:dyDescent="0.2"/>
    <row r="13878" hidden="1" x14ac:dyDescent="0.2"/>
    <row r="13879" hidden="1" x14ac:dyDescent="0.2"/>
    <row r="13880" hidden="1" x14ac:dyDescent="0.2"/>
    <row r="13881" hidden="1" x14ac:dyDescent="0.2"/>
    <row r="13882" hidden="1" x14ac:dyDescent="0.2"/>
    <row r="13883" hidden="1" x14ac:dyDescent="0.2"/>
    <row r="13884" hidden="1" x14ac:dyDescent="0.2"/>
    <row r="13885" hidden="1" x14ac:dyDescent="0.2"/>
    <row r="13886" hidden="1" x14ac:dyDescent="0.2"/>
    <row r="13887" hidden="1" x14ac:dyDescent="0.2"/>
    <row r="13888" hidden="1" x14ac:dyDescent="0.2"/>
    <row r="13889" hidden="1" x14ac:dyDescent="0.2"/>
    <row r="13890" hidden="1" x14ac:dyDescent="0.2"/>
    <row r="13891" hidden="1" x14ac:dyDescent="0.2"/>
    <row r="13892" hidden="1" x14ac:dyDescent="0.2"/>
    <row r="13893" hidden="1" x14ac:dyDescent="0.2"/>
    <row r="13894" hidden="1" x14ac:dyDescent="0.2"/>
    <row r="13895" hidden="1" x14ac:dyDescent="0.2"/>
    <row r="13896" hidden="1" x14ac:dyDescent="0.2"/>
    <row r="13897" hidden="1" x14ac:dyDescent="0.2"/>
    <row r="13898" hidden="1" x14ac:dyDescent="0.2"/>
    <row r="13899" hidden="1" x14ac:dyDescent="0.2"/>
    <row r="13900" hidden="1" x14ac:dyDescent="0.2"/>
    <row r="13901" hidden="1" x14ac:dyDescent="0.2"/>
    <row r="13902" hidden="1" x14ac:dyDescent="0.2"/>
    <row r="13903" hidden="1" x14ac:dyDescent="0.2"/>
    <row r="13904" hidden="1" x14ac:dyDescent="0.2"/>
    <row r="13905" hidden="1" x14ac:dyDescent="0.2"/>
    <row r="13906" hidden="1" x14ac:dyDescent="0.2"/>
    <row r="13907" hidden="1" x14ac:dyDescent="0.2"/>
    <row r="13908" hidden="1" x14ac:dyDescent="0.2"/>
    <row r="13909" hidden="1" x14ac:dyDescent="0.2"/>
    <row r="13910" hidden="1" x14ac:dyDescent="0.2"/>
    <row r="13911" hidden="1" x14ac:dyDescent="0.2"/>
    <row r="13912" hidden="1" x14ac:dyDescent="0.2"/>
    <row r="13913" hidden="1" x14ac:dyDescent="0.2"/>
    <row r="13914" hidden="1" x14ac:dyDescent="0.2"/>
    <row r="13915" hidden="1" x14ac:dyDescent="0.2"/>
    <row r="13916" hidden="1" x14ac:dyDescent="0.2"/>
    <row r="13917" hidden="1" x14ac:dyDescent="0.2"/>
    <row r="13918" hidden="1" x14ac:dyDescent="0.2"/>
    <row r="13919" hidden="1" x14ac:dyDescent="0.2"/>
    <row r="13920" hidden="1" x14ac:dyDescent="0.2"/>
    <row r="13921" hidden="1" x14ac:dyDescent="0.2"/>
    <row r="13922" hidden="1" x14ac:dyDescent="0.2"/>
    <row r="13923" hidden="1" x14ac:dyDescent="0.2"/>
    <row r="13924" hidden="1" x14ac:dyDescent="0.2"/>
    <row r="13925" hidden="1" x14ac:dyDescent="0.2"/>
    <row r="13926" hidden="1" x14ac:dyDescent="0.2"/>
    <row r="13927" hidden="1" x14ac:dyDescent="0.2"/>
    <row r="13928" hidden="1" x14ac:dyDescent="0.2"/>
    <row r="13929" hidden="1" x14ac:dyDescent="0.2"/>
    <row r="13930" hidden="1" x14ac:dyDescent="0.2"/>
    <row r="13931" hidden="1" x14ac:dyDescent="0.2"/>
    <row r="13932" hidden="1" x14ac:dyDescent="0.2"/>
    <row r="13933" hidden="1" x14ac:dyDescent="0.2"/>
    <row r="13934" hidden="1" x14ac:dyDescent="0.2"/>
    <row r="13935" hidden="1" x14ac:dyDescent="0.2"/>
    <row r="13936" hidden="1" x14ac:dyDescent="0.2"/>
    <row r="13937" hidden="1" x14ac:dyDescent="0.2"/>
    <row r="13938" hidden="1" x14ac:dyDescent="0.2"/>
    <row r="13939" hidden="1" x14ac:dyDescent="0.2"/>
    <row r="13940" hidden="1" x14ac:dyDescent="0.2"/>
    <row r="13941" hidden="1" x14ac:dyDescent="0.2"/>
    <row r="13942" hidden="1" x14ac:dyDescent="0.2"/>
    <row r="13943" hidden="1" x14ac:dyDescent="0.2"/>
    <row r="13944" hidden="1" x14ac:dyDescent="0.2"/>
    <row r="13945" hidden="1" x14ac:dyDescent="0.2"/>
    <row r="13946" hidden="1" x14ac:dyDescent="0.2"/>
    <row r="13947" hidden="1" x14ac:dyDescent="0.2"/>
    <row r="13948" hidden="1" x14ac:dyDescent="0.2"/>
    <row r="13949" hidden="1" x14ac:dyDescent="0.2"/>
    <row r="13950" hidden="1" x14ac:dyDescent="0.2"/>
    <row r="13951" hidden="1" x14ac:dyDescent="0.2"/>
    <row r="13952" hidden="1" x14ac:dyDescent="0.2"/>
    <row r="13953" hidden="1" x14ac:dyDescent="0.2"/>
    <row r="13954" hidden="1" x14ac:dyDescent="0.2"/>
    <row r="13955" hidden="1" x14ac:dyDescent="0.2"/>
    <row r="13956" hidden="1" x14ac:dyDescent="0.2"/>
    <row r="13957" hidden="1" x14ac:dyDescent="0.2"/>
    <row r="13958" hidden="1" x14ac:dyDescent="0.2"/>
    <row r="13959" hidden="1" x14ac:dyDescent="0.2"/>
    <row r="13960" hidden="1" x14ac:dyDescent="0.2"/>
    <row r="13961" hidden="1" x14ac:dyDescent="0.2"/>
    <row r="13962" hidden="1" x14ac:dyDescent="0.2"/>
    <row r="13963" hidden="1" x14ac:dyDescent="0.2"/>
    <row r="13964" hidden="1" x14ac:dyDescent="0.2"/>
    <row r="13965" hidden="1" x14ac:dyDescent="0.2"/>
    <row r="13966" hidden="1" x14ac:dyDescent="0.2"/>
    <row r="13967" hidden="1" x14ac:dyDescent="0.2"/>
    <row r="13968" hidden="1" x14ac:dyDescent="0.2"/>
    <row r="13969" hidden="1" x14ac:dyDescent="0.2"/>
    <row r="13970" hidden="1" x14ac:dyDescent="0.2"/>
    <row r="13971" hidden="1" x14ac:dyDescent="0.2"/>
    <row r="13972" hidden="1" x14ac:dyDescent="0.2"/>
    <row r="13973" hidden="1" x14ac:dyDescent="0.2"/>
    <row r="13974" hidden="1" x14ac:dyDescent="0.2"/>
    <row r="13975" hidden="1" x14ac:dyDescent="0.2"/>
    <row r="13976" hidden="1" x14ac:dyDescent="0.2"/>
    <row r="13977" hidden="1" x14ac:dyDescent="0.2"/>
    <row r="13978" hidden="1" x14ac:dyDescent="0.2"/>
    <row r="13979" hidden="1" x14ac:dyDescent="0.2"/>
    <row r="13980" hidden="1" x14ac:dyDescent="0.2"/>
    <row r="13981" hidden="1" x14ac:dyDescent="0.2"/>
    <row r="13982" hidden="1" x14ac:dyDescent="0.2"/>
    <row r="13983" hidden="1" x14ac:dyDescent="0.2"/>
    <row r="13984" hidden="1" x14ac:dyDescent="0.2"/>
    <row r="13985" hidden="1" x14ac:dyDescent="0.2"/>
    <row r="13986" hidden="1" x14ac:dyDescent="0.2"/>
    <row r="13987" hidden="1" x14ac:dyDescent="0.2"/>
    <row r="13988" hidden="1" x14ac:dyDescent="0.2"/>
    <row r="13989" hidden="1" x14ac:dyDescent="0.2"/>
    <row r="13990" hidden="1" x14ac:dyDescent="0.2"/>
    <row r="13991" hidden="1" x14ac:dyDescent="0.2"/>
    <row r="13992" hidden="1" x14ac:dyDescent="0.2"/>
    <row r="13993" hidden="1" x14ac:dyDescent="0.2"/>
    <row r="13994" hidden="1" x14ac:dyDescent="0.2"/>
    <row r="13995" hidden="1" x14ac:dyDescent="0.2"/>
    <row r="13996" hidden="1" x14ac:dyDescent="0.2"/>
    <row r="13997" hidden="1" x14ac:dyDescent="0.2"/>
    <row r="13998" hidden="1" x14ac:dyDescent="0.2"/>
    <row r="13999" hidden="1" x14ac:dyDescent="0.2"/>
    <row r="14000" hidden="1" x14ac:dyDescent="0.2"/>
    <row r="14001" hidden="1" x14ac:dyDescent="0.2"/>
    <row r="14002" hidden="1" x14ac:dyDescent="0.2"/>
    <row r="14003" hidden="1" x14ac:dyDescent="0.2"/>
    <row r="14004" hidden="1" x14ac:dyDescent="0.2"/>
    <row r="14005" hidden="1" x14ac:dyDescent="0.2"/>
    <row r="14006" hidden="1" x14ac:dyDescent="0.2"/>
    <row r="14007" hidden="1" x14ac:dyDescent="0.2"/>
    <row r="14008" hidden="1" x14ac:dyDescent="0.2"/>
    <row r="14009" hidden="1" x14ac:dyDescent="0.2"/>
    <row r="14010" hidden="1" x14ac:dyDescent="0.2"/>
    <row r="14011" hidden="1" x14ac:dyDescent="0.2"/>
    <row r="14012" hidden="1" x14ac:dyDescent="0.2"/>
    <row r="14013" hidden="1" x14ac:dyDescent="0.2"/>
    <row r="14014" hidden="1" x14ac:dyDescent="0.2"/>
    <row r="14015" hidden="1" x14ac:dyDescent="0.2"/>
    <row r="14016" hidden="1" x14ac:dyDescent="0.2"/>
    <row r="14017" hidden="1" x14ac:dyDescent="0.2"/>
    <row r="14018" hidden="1" x14ac:dyDescent="0.2"/>
    <row r="14019" hidden="1" x14ac:dyDescent="0.2"/>
    <row r="14020" hidden="1" x14ac:dyDescent="0.2"/>
    <row r="14021" hidden="1" x14ac:dyDescent="0.2"/>
    <row r="14022" hidden="1" x14ac:dyDescent="0.2"/>
    <row r="14023" hidden="1" x14ac:dyDescent="0.2"/>
    <row r="14024" hidden="1" x14ac:dyDescent="0.2"/>
    <row r="14025" hidden="1" x14ac:dyDescent="0.2"/>
    <row r="14026" hidden="1" x14ac:dyDescent="0.2"/>
    <row r="14027" hidden="1" x14ac:dyDescent="0.2"/>
    <row r="14028" hidden="1" x14ac:dyDescent="0.2"/>
    <row r="14029" hidden="1" x14ac:dyDescent="0.2"/>
    <row r="14030" hidden="1" x14ac:dyDescent="0.2"/>
    <row r="14031" hidden="1" x14ac:dyDescent="0.2"/>
    <row r="14032" hidden="1" x14ac:dyDescent="0.2"/>
    <row r="14033" hidden="1" x14ac:dyDescent="0.2"/>
    <row r="14034" hidden="1" x14ac:dyDescent="0.2"/>
    <row r="14035" hidden="1" x14ac:dyDescent="0.2"/>
    <row r="14036" hidden="1" x14ac:dyDescent="0.2"/>
    <row r="14037" hidden="1" x14ac:dyDescent="0.2"/>
    <row r="14038" hidden="1" x14ac:dyDescent="0.2"/>
    <row r="14039" hidden="1" x14ac:dyDescent="0.2"/>
    <row r="14040" hidden="1" x14ac:dyDescent="0.2"/>
    <row r="14041" hidden="1" x14ac:dyDescent="0.2"/>
    <row r="14042" hidden="1" x14ac:dyDescent="0.2"/>
    <row r="14043" hidden="1" x14ac:dyDescent="0.2"/>
    <row r="14044" hidden="1" x14ac:dyDescent="0.2"/>
    <row r="14045" hidden="1" x14ac:dyDescent="0.2"/>
    <row r="14046" hidden="1" x14ac:dyDescent="0.2"/>
    <row r="14047" hidden="1" x14ac:dyDescent="0.2"/>
    <row r="14048" hidden="1" x14ac:dyDescent="0.2"/>
    <row r="14049" hidden="1" x14ac:dyDescent="0.2"/>
    <row r="14050" hidden="1" x14ac:dyDescent="0.2"/>
    <row r="14051" hidden="1" x14ac:dyDescent="0.2"/>
    <row r="14052" hidden="1" x14ac:dyDescent="0.2"/>
    <row r="14053" hidden="1" x14ac:dyDescent="0.2"/>
    <row r="14054" hidden="1" x14ac:dyDescent="0.2"/>
    <row r="14055" hidden="1" x14ac:dyDescent="0.2"/>
    <row r="14056" hidden="1" x14ac:dyDescent="0.2"/>
    <row r="14057" hidden="1" x14ac:dyDescent="0.2"/>
    <row r="14058" hidden="1" x14ac:dyDescent="0.2"/>
    <row r="14059" hidden="1" x14ac:dyDescent="0.2"/>
    <row r="14060" hidden="1" x14ac:dyDescent="0.2"/>
    <row r="14061" hidden="1" x14ac:dyDescent="0.2"/>
    <row r="14062" hidden="1" x14ac:dyDescent="0.2"/>
    <row r="14063" hidden="1" x14ac:dyDescent="0.2"/>
    <row r="14064" hidden="1" x14ac:dyDescent="0.2"/>
    <row r="14065" hidden="1" x14ac:dyDescent="0.2"/>
    <row r="14066" hidden="1" x14ac:dyDescent="0.2"/>
    <row r="14067" hidden="1" x14ac:dyDescent="0.2"/>
    <row r="14068" hidden="1" x14ac:dyDescent="0.2"/>
    <row r="14069" hidden="1" x14ac:dyDescent="0.2"/>
    <row r="14070" hidden="1" x14ac:dyDescent="0.2"/>
    <row r="14071" hidden="1" x14ac:dyDescent="0.2"/>
    <row r="14072" hidden="1" x14ac:dyDescent="0.2"/>
    <row r="14073" hidden="1" x14ac:dyDescent="0.2"/>
    <row r="14074" hidden="1" x14ac:dyDescent="0.2"/>
    <row r="14075" hidden="1" x14ac:dyDescent="0.2"/>
    <row r="14076" hidden="1" x14ac:dyDescent="0.2"/>
    <row r="14077" hidden="1" x14ac:dyDescent="0.2"/>
    <row r="14078" hidden="1" x14ac:dyDescent="0.2"/>
    <row r="14079" hidden="1" x14ac:dyDescent="0.2"/>
    <row r="14080" hidden="1" x14ac:dyDescent="0.2"/>
    <row r="14081" hidden="1" x14ac:dyDescent="0.2"/>
    <row r="14082" hidden="1" x14ac:dyDescent="0.2"/>
    <row r="14083" hidden="1" x14ac:dyDescent="0.2"/>
    <row r="14084" hidden="1" x14ac:dyDescent="0.2"/>
    <row r="14085" hidden="1" x14ac:dyDescent="0.2"/>
    <row r="14086" hidden="1" x14ac:dyDescent="0.2"/>
    <row r="14087" hidden="1" x14ac:dyDescent="0.2"/>
    <row r="14088" hidden="1" x14ac:dyDescent="0.2"/>
    <row r="14089" hidden="1" x14ac:dyDescent="0.2"/>
    <row r="14090" hidden="1" x14ac:dyDescent="0.2"/>
    <row r="14091" hidden="1" x14ac:dyDescent="0.2"/>
    <row r="14092" hidden="1" x14ac:dyDescent="0.2"/>
    <row r="14093" hidden="1" x14ac:dyDescent="0.2"/>
    <row r="14094" hidden="1" x14ac:dyDescent="0.2"/>
    <row r="14095" hidden="1" x14ac:dyDescent="0.2"/>
    <row r="14096" hidden="1" x14ac:dyDescent="0.2"/>
    <row r="14097" hidden="1" x14ac:dyDescent="0.2"/>
    <row r="14098" hidden="1" x14ac:dyDescent="0.2"/>
    <row r="14099" hidden="1" x14ac:dyDescent="0.2"/>
    <row r="14100" hidden="1" x14ac:dyDescent="0.2"/>
    <row r="14101" hidden="1" x14ac:dyDescent="0.2"/>
    <row r="14102" hidden="1" x14ac:dyDescent="0.2"/>
    <row r="14103" hidden="1" x14ac:dyDescent="0.2"/>
    <row r="14104" hidden="1" x14ac:dyDescent="0.2"/>
    <row r="14105" hidden="1" x14ac:dyDescent="0.2"/>
    <row r="14106" hidden="1" x14ac:dyDescent="0.2"/>
    <row r="14107" hidden="1" x14ac:dyDescent="0.2"/>
    <row r="14108" hidden="1" x14ac:dyDescent="0.2"/>
    <row r="14109" hidden="1" x14ac:dyDescent="0.2"/>
    <row r="14110" hidden="1" x14ac:dyDescent="0.2"/>
    <row r="14111" hidden="1" x14ac:dyDescent="0.2"/>
    <row r="14112" hidden="1" x14ac:dyDescent="0.2"/>
    <row r="14113" hidden="1" x14ac:dyDescent="0.2"/>
    <row r="14114" hidden="1" x14ac:dyDescent="0.2"/>
    <row r="14115" hidden="1" x14ac:dyDescent="0.2"/>
    <row r="14116" hidden="1" x14ac:dyDescent="0.2"/>
    <row r="14117" hidden="1" x14ac:dyDescent="0.2"/>
    <row r="14118" hidden="1" x14ac:dyDescent="0.2"/>
    <row r="14119" hidden="1" x14ac:dyDescent="0.2"/>
    <row r="14120" hidden="1" x14ac:dyDescent="0.2"/>
    <row r="14121" hidden="1" x14ac:dyDescent="0.2"/>
    <row r="14122" hidden="1" x14ac:dyDescent="0.2"/>
    <row r="14123" hidden="1" x14ac:dyDescent="0.2"/>
    <row r="14124" hidden="1" x14ac:dyDescent="0.2"/>
    <row r="14125" hidden="1" x14ac:dyDescent="0.2"/>
    <row r="14126" hidden="1" x14ac:dyDescent="0.2"/>
    <row r="14127" hidden="1" x14ac:dyDescent="0.2"/>
    <row r="14128" hidden="1" x14ac:dyDescent="0.2"/>
    <row r="14129" hidden="1" x14ac:dyDescent="0.2"/>
    <row r="14130" hidden="1" x14ac:dyDescent="0.2"/>
    <row r="14131" hidden="1" x14ac:dyDescent="0.2"/>
    <row r="14132" hidden="1" x14ac:dyDescent="0.2"/>
    <row r="14133" hidden="1" x14ac:dyDescent="0.2"/>
    <row r="14134" hidden="1" x14ac:dyDescent="0.2"/>
    <row r="14135" hidden="1" x14ac:dyDescent="0.2"/>
    <row r="14136" hidden="1" x14ac:dyDescent="0.2"/>
    <row r="14137" hidden="1" x14ac:dyDescent="0.2"/>
    <row r="14138" hidden="1" x14ac:dyDescent="0.2"/>
    <row r="14139" hidden="1" x14ac:dyDescent="0.2"/>
    <row r="14140" hidden="1" x14ac:dyDescent="0.2"/>
    <row r="14141" hidden="1" x14ac:dyDescent="0.2"/>
    <row r="14142" hidden="1" x14ac:dyDescent="0.2"/>
    <row r="14143" hidden="1" x14ac:dyDescent="0.2"/>
    <row r="14144" hidden="1" x14ac:dyDescent="0.2"/>
    <row r="14145" hidden="1" x14ac:dyDescent="0.2"/>
    <row r="14146" hidden="1" x14ac:dyDescent="0.2"/>
    <row r="14147" hidden="1" x14ac:dyDescent="0.2"/>
    <row r="14148" hidden="1" x14ac:dyDescent="0.2"/>
    <row r="14149" hidden="1" x14ac:dyDescent="0.2"/>
    <row r="14150" hidden="1" x14ac:dyDescent="0.2"/>
    <row r="14151" hidden="1" x14ac:dyDescent="0.2"/>
    <row r="14152" hidden="1" x14ac:dyDescent="0.2"/>
    <row r="14153" hidden="1" x14ac:dyDescent="0.2"/>
    <row r="14154" hidden="1" x14ac:dyDescent="0.2"/>
    <row r="14155" hidden="1" x14ac:dyDescent="0.2"/>
    <row r="14156" hidden="1" x14ac:dyDescent="0.2"/>
    <row r="14157" hidden="1" x14ac:dyDescent="0.2"/>
    <row r="14158" hidden="1" x14ac:dyDescent="0.2"/>
    <row r="14159" hidden="1" x14ac:dyDescent="0.2"/>
    <row r="14160" hidden="1" x14ac:dyDescent="0.2"/>
    <row r="14161" hidden="1" x14ac:dyDescent="0.2"/>
    <row r="14162" hidden="1" x14ac:dyDescent="0.2"/>
    <row r="14163" hidden="1" x14ac:dyDescent="0.2"/>
    <row r="14164" hidden="1" x14ac:dyDescent="0.2"/>
    <row r="14165" hidden="1" x14ac:dyDescent="0.2"/>
    <row r="14166" hidden="1" x14ac:dyDescent="0.2"/>
    <row r="14167" hidden="1" x14ac:dyDescent="0.2"/>
    <row r="14168" hidden="1" x14ac:dyDescent="0.2"/>
    <row r="14169" hidden="1" x14ac:dyDescent="0.2"/>
    <row r="14170" hidden="1" x14ac:dyDescent="0.2"/>
    <row r="14171" hidden="1" x14ac:dyDescent="0.2"/>
    <row r="14172" hidden="1" x14ac:dyDescent="0.2"/>
    <row r="14173" hidden="1" x14ac:dyDescent="0.2"/>
    <row r="14174" hidden="1" x14ac:dyDescent="0.2"/>
    <row r="14175" hidden="1" x14ac:dyDescent="0.2"/>
    <row r="14176" hidden="1" x14ac:dyDescent="0.2"/>
    <row r="14177" hidden="1" x14ac:dyDescent="0.2"/>
    <row r="14178" hidden="1" x14ac:dyDescent="0.2"/>
    <row r="14179" hidden="1" x14ac:dyDescent="0.2"/>
    <row r="14180" hidden="1" x14ac:dyDescent="0.2"/>
    <row r="14181" hidden="1" x14ac:dyDescent="0.2"/>
    <row r="14182" hidden="1" x14ac:dyDescent="0.2"/>
    <row r="14183" hidden="1" x14ac:dyDescent="0.2"/>
    <row r="14184" hidden="1" x14ac:dyDescent="0.2"/>
    <row r="14185" hidden="1" x14ac:dyDescent="0.2"/>
    <row r="14186" hidden="1" x14ac:dyDescent="0.2"/>
    <row r="14187" hidden="1" x14ac:dyDescent="0.2"/>
    <row r="14188" hidden="1" x14ac:dyDescent="0.2"/>
    <row r="14189" hidden="1" x14ac:dyDescent="0.2"/>
    <row r="14190" hidden="1" x14ac:dyDescent="0.2"/>
    <row r="14191" hidden="1" x14ac:dyDescent="0.2"/>
    <row r="14192" hidden="1" x14ac:dyDescent="0.2"/>
    <row r="14193" hidden="1" x14ac:dyDescent="0.2"/>
    <row r="14194" hidden="1" x14ac:dyDescent="0.2"/>
    <row r="14195" hidden="1" x14ac:dyDescent="0.2"/>
    <row r="14196" hidden="1" x14ac:dyDescent="0.2"/>
    <row r="14197" hidden="1" x14ac:dyDescent="0.2"/>
    <row r="14198" hidden="1" x14ac:dyDescent="0.2"/>
    <row r="14199" hidden="1" x14ac:dyDescent="0.2"/>
    <row r="14200" hidden="1" x14ac:dyDescent="0.2"/>
    <row r="14201" hidden="1" x14ac:dyDescent="0.2"/>
    <row r="14202" hidden="1" x14ac:dyDescent="0.2"/>
    <row r="14203" hidden="1" x14ac:dyDescent="0.2"/>
    <row r="14204" hidden="1" x14ac:dyDescent="0.2"/>
    <row r="14205" hidden="1" x14ac:dyDescent="0.2"/>
    <row r="14206" hidden="1" x14ac:dyDescent="0.2"/>
    <row r="14207" hidden="1" x14ac:dyDescent="0.2"/>
    <row r="14208" hidden="1" x14ac:dyDescent="0.2"/>
    <row r="14209" hidden="1" x14ac:dyDescent="0.2"/>
    <row r="14210" hidden="1" x14ac:dyDescent="0.2"/>
    <row r="14211" hidden="1" x14ac:dyDescent="0.2"/>
    <row r="14212" hidden="1" x14ac:dyDescent="0.2"/>
    <row r="14213" hidden="1" x14ac:dyDescent="0.2"/>
    <row r="14214" hidden="1" x14ac:dyDescent="0.2"/>
    <row r="14215" hidden="1" x14ac:dyDescent="0.2"/>
    <row r="14216" hidden="1" x14ac:dyDescent="0.2"/>
    <row r="14217" hidden="1" x14ac:dyDescent="0.2"/>
    <row r="14218" hidden="1" x14ac:dyDescent="0.2"/>
    <row r="14219" hidden="1" x14ac:dyDescent="0.2"/>
    <row r="14220" hidden="1" x14ac:dyDescent="0.2"/>
    <row r="14221" hidden="1" x14ac:dyDescent="0.2"/>
    <row r="14222" hidden="1" x14ac:dyDescent="0.2"/>
    <row r="14223" hidden="1" x14ac:dyDescent="0.2"/>
    <row r="14224" hidden="1" x14ac:dyDescent="0.2"/>
    <row r="14225" hidden="1" x14ac:dyDescent="0.2"/>
    <row r="14226" hidden="1" x14ac:dyDescent="0.2"/>
    <row r="14227" hidden="1" x14ac:dyDescent="0.2"/>
    <row r="14228" hidden="1" x14ac:dyDescent="0.2"/>
    <row r="14229" hidden="1" x14ac:dyDescent="0.2"/>
    <row r="14230" hidden="1" x14ac:dyDescent="0.2"/>
    <row r="14231" hidden="1" x14ac:dyDescent="0.2"/>
    <row r="14232" hidden="1" x14ac:dyDescent="0.2"/>
    <row r="14233" hidden="1" x14ac:dyDescent="0.2"/>
    <row r="14234" hidden="1" x14ac:dyDescent="0.2"/>
    <row r="14235" hidden="1" x14ac:dyDescent="0.2"/>
    <row r="14236" hidden="1" x14ac:dyDescent="0.2"/>
    <row r="14237" hidden="1" x14ac:dyDescent="0.2"/>
    <row r="14238" hidden="1" x14ac:dyDescent="0.2"/>
    <row r="14239" hidden="1" x14ac:dyDescent="0.2"/>
    <row r="14240" hidden="1" x14ac:dyDescent="0.2"/>
    <row r="14241" hidden="1" x14ac:dyDescent="0.2"/>
    <row r="14242" hidden="1" x14ac:dyDescent="0.2"/>
    <row r="14243" hidden="1" x14ac:dyDescent="0.2"/>
    <row r="14244" hidden="1" x14ac:dyDescent="0.2"/>
    <row r="14245" hidden="1" x14ac:dyDescent="0.2"/>
    <row r="14246" hidden="1" x14ac:dyDescent="0.2"/>
    <row r="14247" hidden="1" x14ac:dyDescent="0.2"/>
    <row r="14248" hidden="1" x14ac:dyDescent="0.2"/>
    <row r="14249" hidden="1" x14ac:dyDescent="0.2"/>
    <row r="14250" hidden="1" x14ac:dyDescent="0.2"/>
    <row r="14251" hidden="1" x14ac:dyDescent="0.2"/>
    <row r="14252" hidden="1" x14ac:dyDescent="0.2"/>
    <row r="14253" hidden="1" x14ac:dyDescent="0.2"/>
    <row r="14254" hidden="1" x14ac:dyDescent="0.2"/>
    <row r="14255" hidden="1" x14ac:dyDescent="0.2"/>
    <row r="14256" hidden="1" x14ac:dyDescent="0.2"/>
    <row r="14257" hidden="1" x14ac:dyDescent="0.2"/>
    <row r="14258" hidden="1" x14ac:dyDescent="0.2"/>
    <row r="14259" hidden="1" x14ac:dyDescent="0.2"/>
    <row r="14260" hidden="1" x14ac:dyDescent="0.2"/>
    <row r="14261" hidden="1" x14ac:dyDescent="0.2"/>
    <row r="14262" hidden="1" x14ac:dyDescent="0.2"/>
    <row r="14263" hidden="1" x14ac:dyDescent="0.2"/>
    <row r="14264" hidden="1" x14ac:dyDescent="0.2"/>
    <row r="14265" hidden="1" x14ac:dyDescent="0.2"/>
    <row r="14266" hidden="1" x14ac:dyDescent="0.2"/>
    <row r="14267" hidden="1" x14ac:dyDescent="0.2"/>
    <row r="14268" hidden="1" x14ac:dyDescent="0.2"/>
    <row r="14269" hidden="1" x14ac:dyDescent="0.2"/>
    <row r="14270" hidden="1" x14ac:dyDescent="0.2"/>
    <row r="14271" hidden="1" x14ac:dyDescent="0.2"/>
    <row r="14272" hidden="1" x14ac:dyDescent="0.2"/>
    <row r="14273" hidden="1" x14ac:dyDescent="0.2"/>
    <row r="14274" hidden="1" x14ac:dyDescent="0.2"/>
    <row r="14275" hidden="1" x14ac:dyDescent="0.2"/>
    <row r="14276" hidden="1" x14ac:dyDescent="0.2"/>
    <row r="14277" hidden="1" x14ac:dyDescent="0.2"/>
    <row r="14278" hidden="1" x14ac:dyDescent="0.2"/>
    <row r="14279" hidden="1" x14ac:dyDescent="0.2"/>
    <row r="14280" hidden="1" x14ac:dyDescent="0.2"/>
    <row r="14281" hidden="1" x14ac:dyDescent="0.2"/>
    <row r="14282" hidden="1" x14ac:dyDescent="0.2"/>
    <row r="14283" hidden="1" x14ac:dyDescent="0.2"/>
    <row r="14284" hidden="1" x14ac:dyDescent="0.2"/>
    <row r="14285" hidden="1" x14ac:dyDescent="0.2"/>
    <row r="14286" hidden="1" x14ac:dyDescent="0.2"/>
    <row r="14287" hidden="1" x14ac:dyDescent="0.2"/>
    <row r="14288" hidden="1" x14ac:dyDescent="0.2"/>
    <row r="14289" hidden="1" x14ac:dyDescent="0.2"/>
    <row r="14290" hidden="1" x14ac:dyDescent="0.2"/>
    <row r="14291" hidden="1" x14ac:dyDescent="0.2"/>
    <row r="14292" hidden="1" x14ac:dyDescent="0.2"/>
    <row r="14293" hidden="1" x14ac:dyDescent="0.2"/>
    <row r="14294" hidden="1" x14ac:dyDescent="0.2"/>
    <row r="14295" hidden="1" x14ac:dyDescent="0.2"/>
    <row r="14296" hidden="1" x14ac:dyDescent="0.2"/>
    <row r="14297" hidden="1" x14ac:dyDescent="0.2"/>
    <row r="14298" hidden="1" x14ac:dyDescent="0.2"/>
    <row r="14299" hidden="1" x14ac:dyDescent="0.2"/>
    <row r="14300" hidden="1" x14ac:dyDescent="0.2"/>
    <row r="14301" hidden="1" x14ac:dyDescent="0.2"/>
    <row r="14302" hidden="1" x14ac:dyDescent="0.2"/>
    <row r="14303" hidden="1" x14ac:dyDescent="0.2"/>
    <row r="14304" hidden="1" x14ac:dyDescent="0.2"/>
    <row r="14305" hidden="1" x14ac:dyDescent="0.2"/>
    <row r="14306" hidden="1" x14ac:dyDescent="0.2"/>
    <row r="14307" hidden="1" x14ac:dyDescent="0.2"/>
    <row r="14308" hidden="1" x14ac:dyDescent="0.2"/>
    <row r="14309" hidden="1" x14ac:dyDescent="0.2"/>
    <row r="14310" hidden="1" x14ac:dyDescent="0.2"/>
    <row r="14311" hidden="1" x14ac:dyDescent="0.2"/>
    <row r="14312" hidden="1" x14ac:dyDescent="0.2"/>
    <row r="14313" hidden="1" x14ac:dyDescent="0.2"/>
    <row r="14314" hidden="1" x14ac:dyDescent="0.2"/>
    <row r="14315" hidden="1" x14ac:dyDescent="0.2"/>
    <row r="14316" hidden="1" x14ac:dyDescent="0.2"/>
    <row r="14317" hidden="1" x14ac:dyDescent="0.2"/>
    <row r="14318" hidden="1" x14ac:dyDescent="0.2"/>
    <row r="14319" hidden="1" x14ac:dyDescent="0.2"/>
    <row r="14320" hidden="1" x14ac:dyDescent="0.2"/>
    <row r="14321" hidden="1" x14ac:dyDescent="0.2"/>
    <row r="14322" hidden="1" x14ac:dyDescent="0.2"/>
    <row r="14323" hidden="1" x14ac:dyDescent="0.2"/>
    <row r="14324" hidden="1" x14ac:dyDescent="0.2"/>
    <row r="14325" hidden="1" x14ac:dyDescent="0.2"/>
    <row r="14326" hidden="1" x14ac:dyDescent="0.2"/>
    <row r="14327" hidden="1" x14ac:dyDescent="0.2"/>
    <row r="14328" hidden="1" x14ac:dyDescent="0.2"/>
    <row r="14329" hidden="1" x14ac:dyDescent="0.2"/>
    <row r="14330" hidden="1" x14ac:dyDescent="0.2"/>
    <row r="14331" hidden="1" x14ac:dyDescent="0.2"/>
    <row r="14332" hidden="1" x14ac:dyDescent="0.2"/>
    <row r="14333" hidden="1" x14ac:dyDescent="0.2"/>
    <row r="14334" hidden="1" x14ac:dyDescent="0.2"/>
    <row r="14335" hidden="1" x14ac:dyDescent="0.2"/>
    <row r="14336" hidden="1" x14ac:dyDescent="0.2"/>
    <row r="14337" hidden="1" x14ac:dyDescent="0.2"/>
    <row r="14338" hidden="1" x14ac:dyDescent="0.2"/>
    <row r="14339" hidden="1" x14ac:dyDescent="0.2"/>
    <row r="14340" hidden="1" x14ac:dyDescent="0.2"/>
    <row r="14341" hidden="1" x14ac:dyDescent="0.2"/>
    <row r="14342" hidden="1" x14ac:dyDescent="0.2"/>
    <row r="14343" hidden="1" x14ac:dyDescent="0.2"/>
    <row r="14344" hidden="1" x14ac:dyDescent="0.2"/>
    <row r="14345" hidden="1" x14ac:dyDescent="0.2"/>
    <row r="14346" hidden="1" x14ac:dyDescent="0.2"/>
    <row r="14347" hidden="1" x14ac:dyDescent="0.2"/>
    <row r="14348" hidden="1" x14ac:dyDescent="0.2"/>
    <row r="14349" hidden="1" x14ac:dyDescent="0.2"/>
    <row r="14350" hidden="1" x14ac:dyDescent="0.2"/>
    <row r="14351" hidden="1" x14ac:dyDescent="0.2"/>
    <row r="14352" hidden="1" x14ac:dyDescent="0.2"/>
    <row r="14353" hidden="1" x14ac:dyDescent="0.2"/>
    <row r="14354" hidden="1" x14ac:dyDescent="0.2"/>
    <row r="14355" hidden="1" x14ac:dyDescent="0.2"/>
    <row r="14356" hidden="1" x14ac:dyDescent="0.2"/>
    <row r="14357" hidden="1" x14ac:dyDescent="0.2"/>
    <row r="14358" hidden="1" x14ac:dyDescent="0.2"/>
    <row r="14359" hidden="1" x14ac:dyDescent="0.2"/>
    <row r="14360" hidden="1" x14ac:dyDescent="0.2"/>
    <row r="14361" hidden="1" x14ac:dyDescent="0.2"/>
    <row r="14362" hidden="1" x14ac:dyDescent="0.2"/>
    <row r="14363" hidden="1" x14ac:dyDescent="0.2"/>
    <row r="14364" hidden="1" x14ac:dyDescent="0.2"/>
    <row r="14365" hidden="1" x14ac:dyDescent="0.2"/>
    <row r="14366" hidden="1" x14ac:dyDescent="0.2"/>
    <row r="14367" hidden="1" x14ac:dyDescent="0.2"/>
    <row r="14368" hidden="1" x14ac:dyDescent="0.2"/>
    <row r="14369" hidden="1" x14ac:dyDescent="0.2"/>
    <row r="14370" hidden="1" x14ac:dyDescent="0.2"/>
    <row r="14371" hidden="1" x14ac:dyDescent="0.2"/>
    <row r="14372" hidden="1" x14ac:dyDescent="0.2"/>
    <row r="14373" hidden="1" x14ac:dyDescent="0.2"/>
    <row r="14374" hidden="1" x14ac:dyDescent="0.2"/>
    <row r="14375" hidden="1" x14ac:dyDescent="0.2"/>
    <row r="14376" hidden="1" x14ac:dyDescent="0.2"/>
    <row r="14377" hidden="1" x14ac:dyDescent="0.2"/>
    <row r="14378" hidden="1" x14ac:dyDescent="0.2"/>
    <row r="14379" hidden="1" x14ac:dyDescent="0.2"/>
    <row r="14380" hidden="1" x14ac:dyDescent="0.2"/>
    <row r="14381" hidden="1" x14ac:dyDescent="0.2"/>
    <row r="14382" hidden="1" x14ac:dyDescent="0.2"/>
    <row r="14383" hidden="1" x14ac:dyDescent="0.2"/>
    <row r="14384" hidden="1" x14ac:dyDescent="0.2"/>
    <row r="14385" hidden="1" x14ac:dyDescent="0.2"/>
    <row r="14386" hidden="1" x14ac:dyDescent="0.2"/>
    <row r="14387" hidden="1" x14ac:dyDescent="0.2"/>
    <row r="14388" hidden="1" x14ac:dyDescent="0.2"/>
    <row r="14389" hidden="1" x14ac:dyDescent="0.2"/>
    <row r="14390" hidden="1" x14ac:dyDescent="0.2"/>
    <row r="14391" hidden="1" x14ac:dyDescent="0.2"/>
    <row r="14392" hidden="1" x14ac:dyDescent="0.2"/>
    <row r="14393" hidden="1" x14ac:dyDescent="0.2"/>
    <row r="14394" hidden="1" x14ac:dyDescent="0.2"/>
    <row r="14395" hidden="1" x14ac:dyDescent="0.2"/>
    <row r="14396" hidden="1" x14ac:dyDescent="0.2"/>
    <row r="14397" hidden="1" x14ac:dyDescent="0.2"/>
    <row r="14398" hidden="1" x14ac:dyDescent="0.2"/>
    <row r="14399" hidden="1" x14ac:dyDescent="0.2"/>
    <row r="14400" hidden="1" x14ac:dyDescent="0.2"/>
    <row r="14401" hidden="1" x14ac:dyDescent="0.2"/>
    <row r="14402" hidden="1" x14ac:dyDescent="0.2"/>
    <row r="14403" hidden="1" x14ac:dyDescent="0.2"/>
    <row r="14404" hidden="1" x14ac:dyDescent="0.2"/>
    <row r="14405" hidden="1" x14ac:dyDescent="0.2"/>
    <row r="14406" hidden="1" x14ac:dyDescent="0.2"/>
    <row r="14407" hidden="1" x14ac:dyDescent="0.2"/>
    <row r="14408" hidden="1" x14ac:dyDescent="0.2"/>
    <row r="14409" hidden="1" x14ac:dyDescent="0.2"/>
    <row r="14410" hidden="1" x14ac:dyDescent="0.2"/>
    <row r="14411" hidden="1" x14ac:dyDescent="0.2"/>
    <row r="14412" hidden="1" x14ac:dyDescent="0.2"/>
    <row r="14413" hidden="1" x14ac:dyDescent="0.2"/>
    <row r="14414" hidden="1" x14ac:dyDescent="0.2"/>
    <row r="14415" hidden="1" x14ac:dyDescent="0.2"/>
    <row r="14416" hidden="1" x14ac:dyDescent="0.2"/>
    <row r="14417" hidden="1" x14ac:dyDescent="0.2"/>
    <row r="14418" hidden="1" x14ac:dyDescent="0.2"/>
    <row r="14419" hidden="1" x14ac:dyDescent="0.2"/>
    <row r="14420" hidden="1" x14ac:dyDescent="0.2"/>
    <row r="14421" hidden="1" x14ac:dyDescent="0.2"/>
    <row r="14422" hidden="1" x14ac:dyDescent="0.2"/>
    <row r="14423" hidden="1" x14ac:dyDescent="0.2"/>
    <row r="14424" hidden="1" x14ac:dyDescent="0.2"/>
    <row r="14425" hidden="1" x14ac:dyDescent="0.2"/>
    <row r="14426" hidden="1" x14ac:dyDescent="0.2"/>
    <row r="14427" hidden="1" x14ac:dyDescent="0.2"/>
    <row r="14428" hidden="1" x14ac:dyDescent="0.2"/>
    <row r="14429" hidden="1" x14ac:dyDescent="0.2"/>
    <row r="14430" hidden="1" x14ac:dyDescent="0.2"/>
    <row r="14431" hidden="1" x14ac:dyDescent="0.2"/>
    <row r="14432" hidden="1" x14ac:dyDescent="0.2"/>
    <row r="14433" hidden="1" x14ac:dyDescent="0.2"/>
    <row r="14434" hidden="1" x14ac:dyDescent="0.2"/>
    <row r="14435" hidden="1" x14ac:dyDescent="0.2"/>
    <row r="14436" hidden="1" x14ac:dyDescent="0.2"/>
    <row r="14437" hidden="1" x14ac:dyDescent="0.2"/>
    <row r="14438" hidden="1" x14ac:dyDescent="0.2"/>
    <row r="14439" hidden="1" x14ac:dyDescent="0.2"/>
    <row r="14440" hidden="1" x14ac:dyDescent="0.2"/>
    <row r="14441" hidden="1" x14ac:dyDescent="0.2"/>
    <row r="14442" hidden="1" x14ac:dyDescent="0.2"/>
    <row r="14443" hidden="1" x14ac:dyDescent="0.2"/>
    <row r="14444" hidden="1" x14ac:dyDescent="0.2"/>
    <row r="14445" hidden="1" x14ac:dyDescent="0.2"/>
    <row r="14446" hidden="1" x14ac:dyDescent="0.2"/>
    <row r="14447" hidden="1" x14ac:dyDescent="0.2"/>
    <row r="14448" hidden="1" x14ac:dyDescent="0.2"/>
    <row r="14449" hidden="1" x14ac:dyDescent="0.2"/>
    <row r="14450" hidden="1" x14ac:dyDescent="0.2"/>
    <row r="14451" hidden="1" x14ac:dyDescent="0.2"/>
    <row r="14452" hidden="1" x14ac:dyDescent="0.2"/>
    <row r="14453" hidden="1" x14ac:dyDescent="0.2"/>
    <row r="14454" hidden="1" x14ac:dyDescent="0.2"/>
    <row r="14455" hidden="1" x14ac:dyDescent="0.2"/>
    <row r="14456" hidden="1" x14ac:dyDescent="0.2"/>
    <row r="14457" hidden="1" x14ac:dyDescent="0.2"/>
    <row r="14458" hidden="1" x14ac:dyDescent="0.2"/>
    <row r="14459" hidden="1" x14ac:dyDescent="0.2"/>
    <row r="14460" hidden="1" x14ac:dyDescent="0.2"/>
    <row r="14461" hidden="1" x14ac:dyDescent="0.2"/>
    <row r="14462" hidden="1" x14ac:dyDescent="0.2"/>
    <row r="14463" hidden="1" x14ac:dyDescent="0.2"/>
    <row r="14464" hidden="1" x14ac:dyDescent="0.2"/>
    <row r="14465" hidden="1" x14ac:dyDescent="0.2"/>
    <row r="14466" hidden="1" x14ac:dyDescent="0.2"/>
    <row r="14467" hidden="1" x14ac:dyDescent="0.2"/>
    <row r="14468" hidden="1" x14ac:dyDescent="0.2"/>
    <row r="14469" hidden="1" x14ac:dyDescent="0.2"/>
    <row r="14470" hidden="1" x14ac:dyDescent="0.2"/>
    <row r="14471" hidden="1" x14ac:dyDescent="0.2"/>
    <row r="14472" hidden="1" x14ac:dyDescent="0.2"/>
    <row r="14473" hidden="1" x14ac:dyDescent="0.2"/>
    <row r="14474" hidden="1" x14ac:dyDescent="0.2"/>
    <row r="14475" hidden="1" x14ac:dyDescent="0.2"/>
    <row r="14476" hidden="1" x14ac:dyDescent="0.2"/>
    <row r="14477" hidden="1" x14ac:dyDescent="0.2"/>
    <row r="14478" hidden="1" x14ac:dyDescent="0.2"/>
    <row r="14479" hidden="1" x14ac:dyDescent="0.2"/>
    <row r="14480" hidden="1" x14ac:dyDescent="0.2"/>
    <row r="14481" hidden="1" x14ac:dyDescent="0.2"/>
    <row r="14482" hidden="1" x14ac:dyDescent="0.2"/>
    <row r="14483" hidden="1" x14ac:dyDescent="0.2"/>
    <row r="14484" hidden="1" x14ac:dyDescent="0.2"/>
    <row r="14485" hidden="1" x14ac:dyDescent="0.2"/>
    <row r="14486" hidden="1" x14ac:dyDescent="0.2"/>
    <row r="14487" hidden="1" x14ac:dyDescent="0.2"/>
    <row r="14488" hidden="1" x14ac:dyDescent="0.2"/>
    <row r="14489" hidden="1" x14ac:dyDescent="0.2"/>
    <row r="14490" hidden="1" x14ac:dyDescent="0.2"/>
    <row r="14491" hidden="1" x14ac:dyDescent="0.2"/>
    <row r="14492" hidden="1" x14ac:dyDescent="0.2"/>
    <row r="14493" hidden="1" x14ac:dyDescent="0.2"/>
    <row r="14494" hidden="1" x14ac:dyDescent="0.2"/>
    <row r="14495" hidden="1" x14ac:dyDescent="0.2"/>
    <row r="14496" hidden="1" x14ac:dyDescent="0.2"/>
    <row r="14497" hidden="1" x14ac:dyDescent="0.2"/>
    <row r="14498" hidden="1" x14ac:dyDescent="0.2"/>
    <row r="14499" hidden="1" x14ac:dyDescent="0.2"/>
    <row r="14500" hidden="1" x14ac:dyDescent="0.2"/>
    <row r="14501" hidden="1" x14ac:dyDescent="0.2"/>
    <row r="14502" hidden="1" x14ac:dyDescent="0.2"/>
    <row r="14503" hidden="1" x14ac:dyDescent="0.2"/>
    <row r="14504" hidden="1" x14ac:dyDescent="0.2"/>
    <row r="14505" hidden="1" x14ac:dyDescent="0.2"/>
    <row r="14506" hidden="1" x14ac:dyDescent="0.2"/>
    <row r="14507" hidden="1" x14ac:dyDescent="0.2"/>
    <row r="14508" hidden="1" x14ac:dyDescent="0.2"/>
    <row r="14509" hidden="1" x14ac:dyDescent="0.2"/>
    <row r="14510" hidden="1" x14ac:dyDescent="0.2"/>
    <row r="14511" hidden="1" x14ac:dyDescent="0.2"/>
    <row r="14512" hidden="1" x14ac:dyDescent="0.2"/>
    <row r="14513" hidden="1" x14ac:dyDescent="0.2"/>
    <row r="14514" hidden="1" x14ac:dyDescent="0.2"/>
    <row r="14515" hidden="1" x14ac:dyDescent="0.2"/>
    <row r="14516" hidden="1" x14ac:dyDescent="0.2"/>
    <row r="14517" hidden="1" x14ac:dyDescent="0.2"/>
    <row r="14518" hidden="1" x14ac:dyDescent="0.2"/>
    <row r="14519" hidden="1" x14ac:dyDescent="0.2"/>
    <row r="14520" hidden="1" x14ac:dyDescent="0.2"/>
    <row r="14521" hidden="1" x14ac:dyDescent="0.2"/>
    <row r="14522" hidden="1" x14ac:dyDescent="0.2"/>
    <row r="14523" hidden="1" x14ac:dyDescent="0.2"/>
    <row r="14524" hidden="1" x14ac:dyDescent="0.2"/>
    <row r="14525" hidden="1" x14ac:dyDescent="0.2"/>
    <row r="14526" hidden="1" x14ac:dyDescent="0.2"/>
    <row r="14527" hidden="1" x14ac:dyDescent="0.2"/>
    <row r="14528" hidden="1" x14ac:dyDescent="0.2"/>
    <row r="14529" hidden="1" x14ac:dyDescent="0.2"/>
    <row r="14530" hidden="1" x14ac:dyDescent="0.2"/>
    <row r="14531" hidden="1" x14ac:dyDescent="0.2"/>
    <row r="14532" hidden="1" x14ac:dyDescent="0.2"/>
    <row r="14533" hidden="1" x14ac:dyDescent="0.2"/>
    <row r="14534" hidden="1" x14ac:dyDescent="0.2"/>
    <row r="14535" hidden="1" x14ac:dyDescent="0.2"/>
    <row r="14536" hidden="1" x14ac:dyDescent="0.2"/>
    <row r="14537" hidden="1" x14ac:dyDescent="0.2"/>
    <row r="14538" hidden="1" x14ac:dyDescent="0.2"/>
    <row r="14539" hidden="1" x14ac:dyDescent="0.2"/>
    <row r="14540" hidden="1" x14ac:dyDescent="0.2"/>
    <row r="14541" hidden="1" x14ac:dyDescent="0.2"/>
    <row r="14542" hidden="1" x14ac:dyDescent="0.2"/>
    <row r="14543" hidden="1" x14ac:dyDescent="0.2"/>
    <row r="14544" hidden="1" x14ac:dyDescent="0.2"/>
    <row r="14545" hidden="1" x14ac:dyDescent="0.2"/>
    <row r="14546" hidden="1" x14ac:dyDescent="0.2"/>
    <row r="14547" hidden="1" x14ac:dyDescent="0.2"/>
    <row r="14548" hidden="1" x14ac:dyDescent="0.2"/>
    <row r="14549" hidden="1" x14ac:dyDescent="0.2"/>
    <row r="14550" hidden="1" x14ac:dyDescent="0.2"/>
    <row r="14551" hidden="1" x14ac:dyDescent="0.2"/>
    <row r="14552" hidden="1" x14ac:dyDescent="0.2"/>
    <row r="14553" hidden="1" x14ac:dyDescent="0.2"/>
    <row r="14554" hidden="1" x14ac:dyDescent="0.2"/>
    <row r="14555" hidden="1" x14ac:dyDescent="0.2"/>
    <row r="14556" hidden="1" x14ac:dyDescent="0.2"/>
    <row r="14557" hidden="1" x14ac:dyDescent="0.2"/>
    <row r="14558" hidden="1" x14ac:dyDescent="0.2"/>
    <row r="14559" hidden="1" x14ac:dyDescent="0.2"/>
    <row r="14560" hidden="1" x14ac:dyDescent="0.2"/>
    <row r="14561" hidden="1" x14ac:dyDescent="0.2"/>
    <row r="14562" hidden="1" x14ac:dyDescent="0.2"/>
    <row r="14563" hidden="1" x14ac:dyDescent="0.2"/>
    <row r="14564" hidden="1" x14ac:dyDescent="0.2"/>
    <row r="14565" hidden="1" x14ac:dyDescent="0.2"/>
    <row r="14566" hidden="1" x14ac:dyDescent="0.2"/>
    <row r="14567" hidden="1" x14ac:dyDescent="0.2"/>
    <row r="14568" hidden="1" x14ac:dyDescent="0.2"/>
    <row r="14569" hidden="1" x14ac:dyDescent="0.2"/>
    <row r="14570" hidden="1" x14ac:dyDescent="0.2"/>
    <row r="14571" hidden="1" x14ac:dyDescent="0.2"/>
    <row r="14572" hidden="1" x14ac:dyDescent="0.2"/>
    <row r="14573" hidden="1" x14ac:dyDescent="0.2"/>
    <row r="14574" hidden="1" x14ac:dyDescent="0.2"/>
    <row r="14575" hidden="1" x14ac:dyDescent="0.2"/>
    <row r="14576" hidden="1" x14ac:dyDescent="0.2"/>
    <row r="14577" hidden="1" x14ac:dyDescent="0.2"/>
    <row r="14578" hidden="1" x14ac:dyDescent="0.2"/>
    <row r="14579" hidden="1" x14ac:dyDescent="0.2"/>
    <row r="14580" hidden="1" x14ac:dyDescent="0.2"/>
    <row r="14581" hidden="1" x14ac:dyDescent="0.2"/>
    <row r="14582" hidden="1" x14ac:dyDescent="0.2"/>
    <row r="14583" hidden="1" x14ac:dyDescent="0.2"/>
    <row r="14584" hidden="1" x14ac:dyDescent="0.2"/>
    <row r="14585" hidden="1" x14ac:dyDescent="0.2"/>
    <row r="14586" hidden="1" x14ac:dyDescent="0.2"/>
    <row r="14587" hidden="1" x14ac:dyDescent="0.2"/>
    <row r="14588" hidden="1" x14ac:dyDescent="0.2"/>
    <row r="14589" hidden="1" x14ac:dyDescent="0.2"/>
    <row r="14590" hidden="1" x14ac:dyDescent="0.2"/>
    <row r="14591" hidden="1" x14ac:dyDescent="0.2"/>
    <row r="14592" hidden="1" x14ac:dyDescent="0.2"/>
    <row r="14593" hidden="1" x14ac:dyDescent="0.2"/>
    <row r="14594" hidden="1" x14ac:dyDescent="0.2"/>
    <row r="14595" hidden="1" x14ac:dyDescent="0.2"/>
    <row r="14596" hidden="1" x14ac:dyDescent="0.2"/>
    <row r="14597" hidden="1" x14ac:dyDescent="0.2"/>
    <row r="14598" hidden="1" x14ac:dyDescent="0.2"/>
    <row r="14599" hidden="1" x14ac:dyDescent="0.2"/>
    <row r="14600" hidden="1" x14ac:dyDescent="0.2"/>
    <row r="14601" hidden="1" x14ac:dyDescent="0.2"/>
    <row r="14602" hidden="1" x14ac:dyDescent="0.2"/>
    <row r="14603" hidden="1" x14ac:dyDescent="0.2"/>
    <row r="14604" hidden="1" x14ac:dyDescent="0.2"/>
    <row r="14605" hidden="1" x14ac:dyDescent="0.2"/>
    <row r="14606" hidden="1" x14ac:dyDescent="0.2"/>
    <row r="14607" hidden="1" x14ac:dyDescent="0.2"/>
    <row r="14608" hidden="1" x14ac:dyDescent="0.2"/>
    <row r="14609" hidden="1" x14ac:dyDescent="0.2"/>
    <row r="14610" hidden="1" x14ac:dyDescent="0.2"/>
    <row r="14611" hidden="1" x14ac:dyDescent="0.2"/>
    <row r="14612" hidden="1" x14ac:dyDescent="0.2"/>
    <row r="14613" hidden="1" x14ac:dyDescent="0.2"/>
    <row r="14614" hidden="1" x14ac:dyDescent="0.2"/>
    <row r="14615" hidden="1" x14ac:dyDescent="0.2"/>
    <row r="14616" hidden="1" x14ac:dyDescent="0.2"/>
    <row r="14617" hidden="1" x14ac:dyDescent="0.2"/>
    <row r="14618" hidden="1" x14ac:dyDescent="0.2"/>
    <row r="14619" hidden="1" x14ac:dyDescent="0.2"/>
    <row r="14620" hidden="1" x14ac:dyDescent="0.2"/>
    <row r="14621" hidden="1" x14ac:dyDescent="0.2"/>
    <row r="14622" hidden="1" x14ac:dyDescent="0.2"/>
    <row r="14623" hidden="1" x14ac:dyDescent="0.2"/>
    <row r="14624" hidden="1" x14ac:dyDescent="0.2"/>
    <row r="14625" hidden="1" x14ac:dyDescent="0.2"/>
    <row r="14626" hidden="1" x14ac:dyDescent="0.2"/>
    <row r="14627" hidden="1" x14ac:dyDescent="0.2"/>
    <row r="14628" hidden="1" x14ac:dyDescent="0.2"/>
    <row r="14629" hidden="1" x14ac:dyDescent="0.2"/>
    <row r="14630" hidden="1" x14ac:dyDescent="0.2"/>
    <row r="14631" hidden="1" x14ac:dyDescent="0.2"/>
    <row r="14632" hidden="1" x14ac:dyDescent="0.2"/>
    <row r="14633" hidden="1" x14ac:dyDescent="0.2"/>
    <row r="14634" hidden="1" x14ac:dyDescent="0.2"/>
    <row r="14635" hidden="1" x14ac:dyDescent="0.2"/>
    <row r="14636" hidden="1" x14ac:dyDescent="0.2"/>
    <row r="14637" hidden="1" x14ac:dyDescent="0.2"/>
    <row r="14638" hidden="1" x14ac:dyDescent="0.2"/>
    <row r="14639" hidden="1" x14ac:dyDescent="0.2"/>
    <row r="14640" hidden="1" x14ac:dyDescent="0.2"/>
    <row r="14641" hidden="1" x14ac:dyDescent="0.2"/>
    <row r="14642" hidden="1" x14ac:dyDescent="0.2"/>
    <row r="14643" hidden="1" x14ac:dyDescent="0.2"/>
    <row r="14644" hidden="1" x14ac:dyDescent="0.2"/>
    <row r="14645" hidden="1" x14ac:dyDescent="0.2"/>
    <row r="14646" hidden="1" x14ac:dyDescent="0.2"/>
    <row r="14647" hidden="1" x14ac:dyDescent="0.2"/>
    <row r="14648" hidden="1" x14ac:dyDescent="0.2"/>
    <row r="14649" hidden="1" x14ac:dyDescent="0.2"/>
    <row r="14650" hidden="1" x14ac:dyDescent="0.2"/>
    <row r="14651" hidden="1" x14ac:dyDescent="0.2"/>
    <row r="14652" hidden="1" x14ac:dyDescent="0.2"/>
    <row r="14653" hidden="1" x14ac:dyDescent="0.2"/>
    <row r="14654" hidden="1" x14ac:dyDescent="0.2"/>
    <row r="14655" hidden="1" x14ac:dyDescent="0.2"/>
    <row r="14656" hidden="1" x14ac:dyDescent="0.2"/>
    <row r="14657" hidden="1" x14ac:dyDescent="0.2"/>
    <row r="14658" hidden="1" x14ac:dyDescent="0.2"/>
    <row r="14659" hidden="1" x14ac:dyDescent="0.2"/>
    <row r="14660" hidden="1" x14ac:dyDescent="0.2"/>
    <row r="14661" hidden="1" x14ac:dyDescent="0.2"/>
    <row r="14662" hidden="1" x14ac:dyDescent="0.2"/>
    <row r="14663" hidden="1" x14ac:dyDescent="0.2"/>
    <row r="14664" hidden="1" x14ac:dyDescent="0.2"/>
    <row r="14665" hidden="1" x14ac:dyDescent="0.2"/>
    <row r="14666" hidden="1" x14ac:dyDescent="0.2"/>
    <row r="14667" hidden="1" x14ac:dyDescent="0.2"/>
    <row r="14668" hidden="1" x14ac:dyDescent="0.2"/>
    <row r="14669" hidden="1" x14ac:dyDescent="0.2"/>
    <row r="14670" hidden="1" x14ac:dyDescent="0.2"/>
    <row r="14671" hidden="1" x14ac:dyDescent="0.2"/>
    <row r="14672" hidden="1" x14ac:dyDescent="0.2"/>
    <row r="14673" hidden="1" x14ac:dyDescent="0.2"/>
    <row r="14674" hidden="1" x14ac:dyDescent="0.2"/>
    <row r="14675" hidden="1" x14ac:dyDescent="0.2"/>
    <row r="14676" hidden="1" x14ac:dyDescent="0.2"/>
    <row r="14677" hidden="1" x14ac:dyDescent="0.2"/>
    <row r="14678" hidden="1" x14ac:dyDescent="0.2"/>
    <row r="14679" hidden="1" x14ac:dyDescent="0.2"/>
    <row r="14680" hidden="1" x14ac:dyDescent="0.2"/>
    <row r="14681" hidden="1" x14ac:dyDescent="0.2"/>
    <row r="14682" hidden="1" x14ac:dyDescent="0.2"/>
    <row r="14683" hidden="1" x14ac:dyDescent="0.2"/>
    <row r="14684" hidden="1" x14ac:dyDescent="0.2"/>
    <row r="14685" hidden="1" x14ac:dyDescent="0.2"/>
    <row r="14686" hidden="1" x14ac:dyDescent="0.2"/>
    <row r="14687" hidden="1" x14ac:dyDescent="0.2"/>
    <row r="14688" hidden="1" x14ac:dyDescent="0.2"/>
    <row r="14689" hidden="1" x14ac:dyDescent="0.2"/>
    <row r="14690" hidden="1" x14ac:dyDescent="0.2"/>
    <row r="14691" hidden="1" x14ac:dyDescent="0.2"/>
    <row r="14692" hidden="1" x14ac:dyDescent="0.2"/>
    <row r="14693" hidden="1" x14ac:dyDescent="0.2"/>
    <row r="14694" hidden="1" x14ac:dyDescent="0.2"/>
    <row r="14695" hidden="1" x14ac:dyDescent="0.2"/>
    <row r="14696" hidden="1" x14ac:dyDescent="0.2"/>
    <row r="14697" hidden="1" x14ac:dyDescent="0.2"/>
    <row r="14698" hidden="1" x14ac:dyDescent="0.2"/>
    <row r="14699" hidden="1" x14ac:dyDescent="0.2"/>
    <row r="14700" hidden="1" x14ac:dyDescent="0.2"/>
    <row r="14701" hidden="1" x14ac:dyDescent="0.2"/>
    <row r="14702" hidden="1" x14ac:dyDescent="0.2"/>
    <row r="14703" hidden="1" x14ac:dyDescent="0.2"/>
    <row r="14704" hidden="1" x14ac:dyDescent="0.2"/>
    <row r="14705" hidden="1" x14ac:dyDescent="0.2"/>
    <row r="14706" hidden="1" x14ac:dyDescent="0.2"/>
    <row r="14707" hidden="1" x14ac:dyDescent="0.2"/>
    <row r="14708" hidden="1" x14ac:dyDescent="0.2"/>
    <row r="14709" hidden="1" x14ac:dyDescent="0.2"/>
    <row r="14710" hidden="1" x14ac:dyDescent="0.2"/>
    <row r="14711" hidden="1" x14ac:dyDescent="0.2"/>
    <row r="14712" hidden="1" x14ac:dyDescent="0.2"/>
    <row r="14713" hidden="1" x14ac:dyDescent="0.2"/>
    <row r="14714" hidden="1" x14ac:dyDescent="0.2"/>
    <row r="14715" hidden="1" x14ac:dyDescent="0.2"/>
    <row r="14716" hidden="1" x14ac:dyDescent="0.2"/>
    <row r="14717" hidden="1" x14ac:dyDescent="0.2"/>
    <row r="14718" hidden="1" x14ac:dyDescent="0.2"/>
    <row r="14719" hidden="1" x14ac:dyDescent="0.2"/>
    <row r="14720" hidden="1" x14ac:dyDescent="0.2"/>
    <row r="14721" hidden="1" x14ac:dyDescent="0.2"/>
    <row r="14722" hidden="1" x14ac:dyDescent="0.2"/>
    <row r="14723" hidden="1" x14ac:dyDescent="0.2"/>
    <row r="14724" hidden="1" x14ac:dyDescent="0.2"/>
    <row r="14725" hidden="1" x14ac:dyDescent="0.2"/>
    <row r="14726" hidden="1" x14ac:dyDescent="0.2"/>
    <row r="14727" hidden="1" x14ac:dyDescent="0.2"/>
    <row r="14728" hidden="1" x14ac:dyDescent="0.2"/>
    <row r="14729" hidden="1" x14ac:dyDescent="0.2"/>
    <row r="14730" hidden="1" x14ac:dyDescent="0.2"/>
    <row r="14731" x14ac:dyDescent="0.2"/>
  </sheetData>
  <sheetProtection password="CFC8" sheet="1" objects="1" scenarios="1"/>
  <protectedRanges>
    <protectedRange sqref="AJ16:AO115" name="Rango1"/>
    <protectedRange sqref="AH5:AH6 A5:H10 AD5:AD7 AI5:AU10 M5:AB10 AF8:AH10 AF7:AG7 AE6" name="Rango2"/>
    <protectedRange sqref="AG16:AH115" name="Rango1_1"/>
  </protectedRanges>
  <mergeCells count="42">
    <mergeCell ref="A1:B4"/>
    <mergeCell ref="C1:AG4"/>
    <mergeCell ref="AB119:AF119"/>
    <mergeCell ref="M121:Q121"/>
    <mergeCell ref="R121:V121"/>
    <mergeCell ref="W121:AA121"/>
    <mergeCell ref="A118:C118"/>
    <mergeCell ref="E118:G118"/>
    <mergeCell ref="H118:L118"/>
    <mergeCell ref="M118:AF118"/>
    <mergeCell ref="A119:C119"/>
    <mergeCell ref="E119:G119"/>
    <mergeCell ref="H119:L119"/>
    <mergeCell ref="M119:Q119"/>
    <mergeCell ref="R119:V119"/>
    <mergeCell ref="W119:AA119"/>
    <mergeCell ref="AG12:AG14"/>
    <mergeCell ref="AH12:AH14"/>
    <mergeCell ref="M13:Q13"/>
    <mergeCell ref="R13:V13"/>
    <mergeCell ref="W13:AA13"/>
    <mergeCell ref="AB13:AF13"/>
    <mergeCell ref="M14:Q14"/>
    <mergeCell ref="R14:V14"/>
    <mergeCell ref="W14:AA14"/>
    <mergeCell ref="AB14:AF14"/>
    <mergeCell ref="E123:L123"/>
    <mergeCell ref="C5:V5"/>
    <mergeCell ref="A12:A14"/>
    <mergeCell ref="B12:B14"/>
    <mergeCell ref="C12:C14"/>
    <mergeCell ref="D12:D14"/>
    <mergeCell ref="E12:G14"/>
    <mergeCell ref="H12:L14"/>
    <mergeCell ref="M12:AF12"/>
    <mergeCell ref="AB117:AF117"/>
    <mergeCell ref="A116:C116"/>
    <mergeCell ref="A117:C117"/>
    <mergeCell ref="M117:Q117"/>
    <mergeCell ref="R117:V117"/>
    <mergeCell ref="W117:AA117"/>
    <mergeCell ref="AB121:AF121"/>
  </mergeCells>
  <dataValidations count="2">
    <dataValidation type="list" allowBlank="1" showInputMessage="1" showErrorMessage="1" sqref="WWP983056:WWP983155 WMT983056:WMT983155 WCX983056:WCX983155 VTB983056:VTB983155 VJF983056:VJF983155 UZJ983056:UZJ983155 UPN983056:UPN983155 UFR983056:UFR983155 TVV983056:TVV983155 TLZ983056:TLZ983155 TCD983056:TCD983155 SSH983056:SSH983155 SIL983056:SIL983155 RYP983056:RYP983155 ROT983056:ROT983155 REX983056:REX983155 QVB983056:QVB983155 QLF983056:QLF983155 QBJ983056:QBJ983155 PRN983056:PRN983155 PHR983056:PHR983155 OXV983056:OXV983155 ONZ983056:ONZ983155 OED983056:OED983155 NUH983056:NUH983155 NKL983056:NKL983155 NAP983056:NAP983155 MQT983056:MQT983155 MGX983056:MGX983155 LXB983056:LXB983155 LNF983056:LNF983155 LDJ983056:LDJ983155 KTN983056:KTN983155 KJR983056:KJR983155 JZV983056:JZV983155 JPZ983056:JPZ983155 JGD983056:JGD983155 IWH983056:IWH983155 IML983056:IML983155 ICP983056:ICP983155 HST983056:HST983155 HIX983056:HIX983155 GZB983056:GZB983155 GPF983056:GPF983155 GFJ983056:GFJ983155 FVN983056:FVN983155 FLR983056:FLR983155 FBV983056:FBV983155 ERZ983056:ERZ983155 EID983056:EID983155 DYH983056:DYH983155 DOL983056:DOL983155 DEP983056:DEP983155 CUT983056:CUT983155 CKX983056:CKX983155 CBB983056:CBB983155 BRF983056:BRF983155 BHJ983056:BHJ983155 AXN983056:AXN983155 ANR983056:ANR983155 ADV983056:ADV983155 TZ983056:TZ983155 KD983056:KD983155 AH983056:AH983155 WWP917520:WWP917619 WMT917520:WMT917619 WCX917520:WCX917619 VTB917520:VTB917619 VJF917520:VJF917619 UZJ917520:UZJ917619 UPN917520:UPN917619 UFR917520:UFR917619 TVV917520:TVV917619 TLZ917520:TLZ917619 TCD917520:TCD917619 SSH917520:SSH917619 SIL917520:SIL917619 RYP917520:RYP917619 ROT917520:ROT917619 REX917520:REX917619 QVB917520:QVB917619 QLF917520:QLF917619 QBJ917520:QBJ917619 PRN917520:PRN917619 PHR917520:PHR917619 OXV917520:OXV917619 ONZ917520:ONZ917619 OED917520:OED917619 NUH917520:NUH917619 NKL917520:NKL917619 NAP917520:NAP917619 MQT917520:MQT917619 MGX917520:MGX917619 LXB917520:LXB917619 LNF917520:LNF917619 LDJ917520:LDJ917619 KTN917520:KTN917619 KJR917520:KJR917619 JZV917520:JZV917619 JPZ917520:JPZ917619 JGD917520:JGD917619 IWH917520:IWH917619 IML917520:IML917619 ICP917520:ICP917619 HST917520:HST917619 HIX917520:HIX917619 GZB917520:GZB917619 GPF917520:GPF917619 GFJ917520:GFJ917619 FVN917520:FVN917619 FLR917520:FLR917619 FBV917520:FBV917619 ERZ917520:ERZ917619 EID917520:EID917619 DYH917520:DYH917619 DOL917520:DOL917619 DEP917520:DEP917619 CUT917520:CUT917619 CKX917520:CKX917619 CBB917520:CBB917619 BRF917520:BRF917619 BHJ917520:BHJ917619 AXN917520:AXN917619 ANR917520:ANR917619 ADV917520:ADV917619 TZ917520:TZ917619 KD917520:KD917619 AH917520:AH917619 WWP851984:WWP852083 WMT851984:WMT852083 WCX851984:WCX852083 VTB851984:VTB852083 VJF851984:VJF852083 UZJ851984:UZJ852083 UPN851984:UPN852083 UFR851984:UFR852083 TVV851984:TVV852083 TLZ851984:TLZ852083 TCD851984:TCD852083 SSH851984:SSH852083 SIL851984:SIL852083 RYP851984:RYP852083 ROT851984:ROT852083 REX851984:REX852083 QVB851984:QVB852083 QLF851984:QLF852083 QBJ851984:QBJ852083 PRN851984:PRN852083 PHR851984:PHR852083 OXV851984:OXV852083 ONZ851984:ONZ852083 OED851984:OED852083 NUH851984:NUH852083 NKL851984:NKL852083 NAP851984:NAP852083 MQT851984:MQT852083 MGX851984:MGX852083 LXB851984:LXB852083 LNF851984:LNF852083 LDJ851984:LDJ852083 KTN851984:KTN852083 KJR851984:KJR852083 JZV851984:JZV852083 JPZ851984:JPZ852083 JGD851984:JGD852083 IWH851984:IWH852083 IML851984:IML852083 ICP851984:ICP852083 HST851984:HST852083 HIX851984:HIX852083 GZB851984:GZB852083 GPF851984:GPF852083 GFJ851984:GFJ852083 FVN851984:FVN852083 FLR851984:FLR852083 FBV851984:FBV852083 ERZ851984:ERZ852083 EID851984:EID852083 DYH851984:DYH852083 DOL851984:DOL852083 DEP851984:DEP852083 CUT851984:CUT852083 CKX851984:CKX852083 CBB851984:CBB852083 BRF851984:BRF852083 BHJ851984:BHJ852083 AXN851984:AXN852083 ANR851984:ANR852083 ADV851984:ADV852083 TZ851984:TZ852083 KD851984:KD852083 AH851984:AH852083 WWP786448:WWP786547 WMT786448:WMT786547 WCX786448:WCX786547 VTB786448:VTB786547 VJF786448:VJF786547 UZJ786448:UZJ786547 UPN786448:UPN786547 UFR786448:UFR786547 TVV786448:TVV786547 TLZ786448:TLZ786547 TCD786448:TCD786547 SSH786448:SSH786547 SIL786448:SIL786547 RYP786448:RYP786547 ROT786448:ROT786547 REX786448:REX786547 QVB786448:QVB786547 QLF786448:QLF786547 QBJ786448:QBJ786547 PRN786448:PRN786547 PHR786448:PHR786547 OXV786448:OXV786547 ONZ786448:ONZ786547 OED786448:OED786547 NUH786448:NUH786547 NKL786448:NKL786547 NAP786448:NAP786547 MQT786448:MQT786547 MGX786448:MGX786547 LXB786448:LXB786547 LNF786448:LNF786547 LDJ786448:LDJ786547 KTN786448:KTN786547 KJR786448:KJR786547 JZV786448:JZV786547 JPZ786448:JPZ786547 JGD786448:JGD786547 IWH786448:IWH786547 IML786448:IML786547 ICP786448:ICP786547 HST786448:HST786547 HIX786448:HIX786547 GZB786448:GZB786547 GPF786448:GPF786547 GFJ786448:GFJ786547 FVN786448:FVN786547 FLR786448:FLR786547 FBV786448:FBV786547 ERZ786448:ERZ786547 EID786448:EID786547 DYH786448:DYH786547 DOL786448:DOL786547 DEP786448:DEP786547 CUT786448:CUT786547 CKX786448:CKX786547 CBB786448:CBB786547 BRF786448:BRF786547 BHJ786448:BHJ786547 AXN786448:AXN786547 ANR786448:ANR786547 ADV786448:ADV786547 TZ786448:TZ786547 KD786448:KD786547 AH786448:AH786547 WWP720912:WWP721011 WMT720912:WMT721011 WCX720912:WCX721011 VTB720912:VTB721011 VJF720912:VJF721011 UZJ720912:UZJ721011 UPN720912:UPN721011 UFR720912:UFR721011 TVV720912:TVV721011 TLZ720912:TLZ721011 TCD720912:TCD721011 SSH720912:SSH721011 SIL720912:SIL721011 RYP720912:RYP721011 ROT720912:ROT721011 REX720912:REX721011 QVB720912:QVB721011 QLF720912:QLF721011 QBJ720912:QBJ721011 PRN720912:PRN721011 PHR720912:PHR721011 OXV720912:OXV721011 ONZ720912:ONZ721011 OED720912:OED721011 NUH720912:NUH721011 NKL720912:NKL721011 NAP720912:NAP721011 MQT720912:MQT721011 MGX720912:MGX721011 LXB720912:LXB721011 LNF720912:LNF721011 LDJ720912:LDJ721011 KTN720912:KTN721011 KJR720912:KJR721011 JZV720912:JZV721011 JPZ720912:JPZ721011 JGD720912:JGD721011 IWH720912:IWH721011 IML720912:IML721011 ICP720912:ICP721011 HST720912:HST721011 HIX720912:HIX721011 GZB720912:GZB721011 GPF720912:GPF721011 GFJ720912:GFJ721011 FVN720912:FVN721011 FLR720912:FLR721011 FBV720912:FBV721011 ERZ720912:ERZ721011 EID720912:EID721011 DYH720912:DYH721011 DOL720912:DOL721011 DEP720912:DEP721011 CUT720912:CUT721011 CKX720912:CKX721011 CBB720912:CBB721011 BRF720912:BRF721011 BHJ720912:BHJ721011 AXN720912:AXN721011 ANR720912:ANR721011 ADV720912:ADV721011 TZ720912:TZ721011 KD720912:KD721011 AH720912:AH721011 WWP655376:WWP655475 WMT655376:WMT655475 WCX655376:WCX655475 VTB655376:VTB655475 VJF655376:VJF655475 UZJ655376:UZJ655475 UPN655376:UPN655475 UFR655376:UFR655475 TVV655376:TVV655475 TLZ655376:TLZ655475 TCD655376:TCD655475 SSH655376:SSH655475 SIL655376:SIL655475 RYP655376:RYP655475 ROT655376:ROT655475 REX655376:REX655475 QVB655376:QVB655475 QLF655376:QLF655475 QBJ655376:QBJ655475 PRN655376:PRN655475 PHR655376:PHR655475 OXV655376:OXV655475 ONZ655376:ONZ655475 OED655376:OED655475 NUH655376:NUH655475 NKL655376:NKL655475 NAP655376:NAP655475 MQT655376:MQT655475 MGX655376:MGX655475 LXB655376:LXB655475 LNF655376:LNF655475 LDJ655376:LDJ655475 KTN655376:KTN655475 KJR655376:KJR655475 JZV655376:JZV655475 JPZ655376:JPZ655475 JGD655376:JGD655475 IWH655376:IWH655475 IML655376:IML655475 ICP655376:ICP655475 HST655376:HST655475 HIX655376:HIX655475 GZB655376:GZB655475 GPF655376:GPF655475 GFJ655376:GFJ655475 FVN655376:FVN655475 FLR655376:FLR655475 FBV655376:FBV655475 ERZ655376:ERZ655475 EID655376:EID655475 DYH655376:DYH655475 DOL655376:DOL655475 DEP655376:DEP655475 CUT655376:CUT655475 CKX655376:CKX655475 CBB655376:CBB655475 BRF655376:BRF655475 BHJ655376:BHJ655475 AXN655376:AXN655475 ANR655376:ANR655475 ADV655376:ADV655475 TZ655376:TZ655475 KD655376:KD655475 AH655376:AH655475 WWP589840:WWP589939 WMT589840:WMT589939 WCX589840:WCX589939 VTB589840:VTB589939 VJF589840:VJF589939 UZJ589840:UZJ589939 UPN589840:UPN589939 UFR589840:UFR589939 TVV589840:TVV589939 TLZ589840:TLZ589939 TCD589840:TCD589939 SSH589840:SSH589939 SIL589840:SIL589939 RYP589840:RYP589939 ROT589840:ROT589939 REX589840:REX589939 QVB589840:QVB589939 QLF589840:QLF589939 QBJ589840:QBJ589939 PRN589840:PRN589939 PHR589840:PHR589939 OXV589840:OXV589939 ONZ589840:ONZ589939 OED589840:OED589939 NUH589840:NUH589939 NKL589840:NKL589939 NAP589840:NAP589939 MQT589840:MQT589939 MGX589840:MGX589939 LXB589840:LXB589939 LNF589840:LNF589939 LDJ589840:LDJ589939 KTN589840:KTN589939 KJR589840:KJR589939 JZV589840:JZV589939 JPZ589840:JPZ589939 JGD589840:JGD589939 IWH589840:IWH589939 IML589840:IML589939 ICP589840:ICP589939 HST589840:HST589939 HIX589840:HIX589939 GZB589840:GZB589939 GPF589840:GPF589939 GFJ589840:GFJ589939 FVN589840:FVN589939 FLR589840:FLR589939 FBV589840:FBV589939 ERZ589840:ERZ589939 EID589840:EID589939 DYH589840:DYH589939 DOL589840:DOL589939 DEP589840:DEP589939 CUT589840:CUT589939 CKX589840:CKX589939 CBB589840:CBB589939 BRF589840:BRF589939 BHJ589840:BHJ589939 AXN589840:AXN589939 ANR589840:ANR589939 ADV589840:ADV589939 TZ589840:TZ589939 KD589840:KD589939 AH589840:AH589939 WWP524304:WWP524403 WMT524304:WMT524403 WCX524304:WCX524403 VTB524304:VTB524403 VJF524304:VJF524403 UZJ524304:UZJ524403 UPN524304:UPN524403 UFR524304:UFR524403 TVV524304:TVV524403 TLZ524304:TLZ524403 TCD524304:TCD524403 SSH524304:SSH524403 SIL524304:SIL524403 RYP524304:RYP524403 ROT524304:ROT524403 REX524304:REX524403 QVB524304:QVB524403 QLF524304:QLF524403 QBJ524304:QBJ524403 PRN524304:PRN524403 PHR524304:PHR524403 OXV524304:OXV524403 ONZ524304:ONZ524403 OED524304:OED524403 NUH524304:NUH524403 NKL524304:NKL524403 NAP524304:NAP524403 MQT524304:MQT524403 MGX524304:MGX524403 LXB524304:LXB524403 LNF524304:LNF524403 LDJ524304:LDJ524403 KTN524304:KTN524403 KJR524304:KJR524403 JZV524304:JZV524403 JPZ524304:JPZ524403 JGD524304:JGD524403 IWH524304:IWH524403 IML524304:IML524403 ICP524304:ICP524403 HST524304:HST524403 HIX524304:HIX524403 GZB524304:GZB524403 GPF524304:GPF524403 GFJ524304:GFJ524403 FVN524304:FVN524403 FLR524304:FLR524403 FBV524304:FBV524403 ERZ524304:ERZ524403 EID524304:EID524403 DYH524304:DYH524403 DOL524304:DOL524403 DEP524304:DEP524403 CUT524304:CUT524403 CKX524304:CKX524403 CBB524304:CBB524403 BRF524304:BRF524403 BHJ524304:BHJ524403 AXN524304:AXN524403 ANR524304:ANR524403 ADV524304:ADV524403 TZ524304:TZ524403 KD524304:KD524403 AH524304:AH524403 WWP458768:WWP458867 WMT458768:WMT458867 WCX458768:WCX458867 VTB458768:VTB458867 VJF458768:VJF458867 UZJ458768:UZJ458867 UPN458768:UPN458867 UFR458768:UFR458867 TVV458768:TVV458867 TLZ458768:TLZ458867 TCD458768:TCD458867 SSH458768:SSH458867 SIL458768:SIL458867 RYP458768:RYP458867 ROT458768:ROT458867 REX458768:REX458867 QVB458768:QVB458867 QLF458768:QLF458867 QBJ458768:QBJ458867 PRN458768:PRN458867 PHR458768:PHR458867 OXV458768:OXV458867 ONZ458768:ONZ458867 OED458768:OED458867 NUH458768:NUH458867 NKL458768:NKL458867 NAP458768:NAP458867 MQT458768:MQT458867 MGX458768:MGX458867 LXB458768:LXB458867 LNF458768:LNF458867 LDJ458768:LDJ458867 KTN458768:KTN458867 KJR458768:KJR458867 JZV458768:JZV458867 JPZ458768:JPZ458867 JGD458768:JGD458867 IWH458768:IWH458867 IML458768:IML458867 ICP458768:ICP458867 HST458768:HST458867 HIX458768:HIX458867 GZB458768:GZB458867 GPF458768:GPF458867 GFJ458768:GFJ458867 FVN458768:FVN458867 FLR458768:FLR458867 FBV458768:FBV458867 ERZ458768:ERZ458867 EID458768:EID458867 DYH458768:DYH458867 DOL458768:DOL458867 DEP458768:DEP458867 CUT458768:CUT458867 CKX458768:CKX458867 CBB458768:CBB458867 BRF458768:BRF458867 BHJ458768:BHJ458867 AXN458768:AXN458867 ANR458768:ANR458867 ADV458768:ADV458867 TZ458768:TZ458867 KD458768:KD458867 AH458768:AH458867 WWP393232:WWP393331 WMT393232:WMT393331 WCX393232:WCX393331 VTB393232:VTB393331 VJF393232:VJF393331 UZJ393232:UZJ393331 UPN393232:UPN393331 UFR393232:UFR393331 TVV393232:TVV393331 TLZ393232:TLZ393331 TCD393232:TCD393331 SSH393232:SSH393331 SIL393232:SIL393331 RYP393232:RYP393331 ROT393232:ROT393331 REX393232:REX393331 QVB393232:QVB393331 QLF393232:QLF393331 QBJ393232:QBJ393331 PRN393232:PRN393331 PHR393232:PHR393331 OXV393232:OXV393331 ONZ393232:ONZ393331 OED393232:OED393331 NUH393232:NUH393331 NKL393232:NKL393331 NAP393232:NAP393331 MQT393232:MQT393331 MGX393232:MGX393331 LXB393232:LXB393331 LNF393232:LNF393331 LDJ393232:LDJ393331 KTN393232:KTN393331 KJR393232:KJR393331 JZV393232:JZV393331 JPZ393232:JPZ393331 JGD393232:JGD393331 IWH393232:IWH393331 IML393232:IML393331 ICP393232:ICP393331 HST393232:HST393331 HIX393232:HIX393331 GZB393232:GZB393331 GPF393232:GPF393331 GFJ393232:GFJ393331 FVN393232:FVN393331 FLR393232:FLR393331 FBV393232:FBV393331 ERZ393232:ERZ393331 EID393232:EID393331 DYH393232:DYH393331 DOL393232:DOL393331 DEP393232:DEP393331 CUT393232:CUT393331 CKX393232:CKX393331 CBB393232:CBB393331 BRF393232:BRF393331 BHJ393232:BHJ393331 AXN393232:AXN393331 ANR393232:ANR393331 ADV393232:ADV393331 TZ393232:TZ393331 KD393232:KD393331 AH393232:AH393331 WWP327696:WWP327795 WMT327696:WMT327795 WCX327696:WCX327795 VTB327696:VTB327795 VJF327696:VJF327795 UZJ327696:UZJ327795 UPN327696:UPN327795 UFR327696:UFR327795 TVV327696:TVV327795 TLZ327696:TLZ327795 TCD327696:TCD327795 SSH327696:SSH327795 SIL327696:SIL327795 RYP327696:RYP327795 ROT327696:ROT327795 REX327696:REX327795 QVB327696:QVB327795 QLF327696:QLF327795 QBJ327696:QBJ327795 PRN327696:PRN327795 PHR327696:PHR327795 OXV327696:OXV327795 ONZ327696:ONZ327795 OED327696:OED327795 NUH327696:NUH327795 NKL327696:NKL327795 NAP327696:NAP327795 MQT327696:MQT327795 MGX327696:MGX327795 LXB327696:LXB327795 LNF327696:LNF327795 LDJ327696:LDJ327795 KTN327696:KTN327795 KJR327696:KJR327795 JZV327696:JZV327795 JPZ327696:JPZ327795 JGD327696:JGD327795 IWH327696:IWH327795 IML327696:IML327795 ICP327696:ICP327795 HST327696:HST327795 HIX327696:HIX327795 GZB327696:GZB327795 GPF327696:GPF327795 GFJ327696:GFJ327795 FVN327696:FVN327795 FLR327696:FLR327795 FBV327696:FBV327795 ERZ327696:ERZ327795 EID327696:EID327795 DYH327696:DYH327795 DOL327696:DOL327795 DEP327696:DEP327795 CUT327696:CUT327795 CKX327696:CKX327795 CBB327696:CBB327795 BRF327696:BRF327795 BHJ327696:BHJ327795 AXN327696:AXN327795 ANR327696:ANR327795 ADV327696:ADV327795 TZ327696:TZ327795 KD327696:KD327795 AH327696:AH327795 WWP262160:WWP262259 WMT262160:WMT262259 WCX262160:WCX262259 VTB262160:VTB262259 VJF262160:VJF262259 UZJ262160:UZJ262259 UPN262160:UPN262259 UFR262160:UFR262259 TVV262160:TVV262259 TLZ262160:TLZ262259 TCD262160:TCD262259 SSH262160:SSH262259 SIL262160:SIL262259 RYP262160:RYP262259 ROT262160:ROT262259 REX262160:REX262259 QVB262160:QVB262259 QLF262160:QLF262259 QBJ262160:QBJ262259 PRN262160:PRN262259 PHR262160:PHR262259 OXV262160:OXV262259 ONZ262160:ONZ262259 OED262160:OED262259 NUH262160:NUH262259 NKL262160:NKL262259 NAP262160:NAP262259 MQT262160:MQT262259 MGX262160:MGX262259 LXB262160:LXB262259 LNF262160:LNF262259 LDJ262160:LDJ262259 KTN262160:KTN262259 KJR262160:KJR262259 JZV262160:JZV262259 JPZ262160:JPZ262259 JGD262160:JGD262259 IWH262160:IWH262259 IML262160:IML262259 ICP262160:ICP262259 HST262160:HST262259 HIX262160:HIX262259 GZB262160:GZB262259 GPF262160:GPF262259 GFJ262160:GFJ262259 FVN262160:FVN262259 FLR262160:FLR262259 FBV262160:FBV262259 ERZ262160:ERZ262259 EID262160:EID262259 DYH262160:DYH262259 DOL262160:DOL262259 DEP262160:DEP262259 CUT262160:CUT262259 CKX262160:CKX262259 CBB262160:CBB262259 BRF262160:BRF262259 BHJ262160:BHJ262259 AXN262160:AXN262259 ANR262160:ANR262259 ADV262160:ADV262259 TZ262160:TZ262259 KD262160:KD262259 AH262160:AH262259 WWP196624:WWP196723 WMT196624:WMT196723 WCX196624:WCX196723 VTB196624:VTB196723 VJF196624:VJF196723 UZJ196624:UZJ196723 UPN196624:UPN196723 UFR196624:UFR196723 TVV196624:TVV196723 TLZ196624:TLZ196723 TCD196624:TCD196723 SSH196624:SSH196723 SIL196624:SIL196723 RYP196624:RYP196723 ROT196624:ROT196723 REX196624:REX196723 QVB196624:QVB196723 QLF196624:QLF196723 QBJ196624:QBJ196723 PRN196624:PRN196723 PHR196624:PHR196723 OXV196624:OXV196723 ONZ196624:ONZ196723 OED196624:OED196723 NUH196624:NUH196723 NKL196624:NKL196723 NAP196624:NAP196723 MQT196624:MQT196723 MGX196624:MGX196723 LXB196624:LXB196723 LNF196624:LNF196723 LDJ196624:LDJ196723 KTN196624:KTN196723 KJR196624:KJR196723 JZV196624:JZV196723 JPZ196624:JPZ196723 JGD196624:JGD196723 IWH196624:IWH196723 IML196624:IML196723 ICP196624:ICP196723 HST196624:HST196723 HIX196624:HIX196723 GZB196624:GZB196723 GPF196624:GPF196723 GFJ196624:GFJ196723 FVN196624:FVN196723 FLR196624:FLR196723 FBV196624:FBV196723 ERZ196624:ERZ196723 EID196624:EID196723 DYH196624:DYH196723 DOL196624:DOL196723 DEP196624:DEP196723 CUT196624:CUT196723 CKX196624:CKX196723 CBB196624:CBB196723 BRF196624:BRF196723 BHJ196624:BHJ196723 AXN196624:AXN196723 ANR196624:ANR196723 ADV196624:ADV196723 TZ196624:TZ196723 KD196624:KD196723 AH196624:AH196723 WWP131088:WWP131187 WMT131088:WMT131187 WCX131088:WCX131187 VTB131088:VTB131187 VJF131088:VJF131187 UZJ131088:UZJ131187 UPN131088:UPN131187 UFR131088:UFR131187 TVV131088:TVV131187 TLZ131088:TLZ131187 TCD131088:TCD131187 SSH131088:SSH131187 SIL131088:SIL131187 RYP131088:RYP131187 ROT131088:ROT131187 REX131088:REX131187 QVB131088:QVB131187 QLF131088:QLF131187 QBJ131088:QBJ131187 PRN131088:PRN131187 PHR131088:PHR131187 OXV131088:OXV131187 ONZ131088:ONZ131187 OED131088:OED131187 NUH131088:NUH131187 NKL131088:NKL131187 NAP131088:NAP131187 MQT131088:MQT131187 MGX131088:MGX131187 LXB131088:LXB131187 LNF131088:LNF131187 LDJ131088:LDJ131187 KTN131088:KTN131187 KJR131088:KJR131187 JZV131088:JZV131187 JPZ131088:JPZ131187 JGD131088:JGD131187 IWH131088:IWH131187 IML131088:IML131187 ICP131088:ICP131187 HST131088:HST131187 HIX131088:HIX131187 GZB131088:GZB131187 GPF131088:GPF131187 GFJ131088:GFJ131187 FVN131088:FVN131187 FLR131088:FLR131187 FBV131088:FBV131187 ERZ131088:ERZ131187 EID131088:EID131187 DYH131088:DYH131187 DOL131088:DOL131187 DEP131088:DEP131187 CUT131088:CUT131187 CKX131088:CKX131187 CBB131088:CBB131187 BRF131088:BRF131187 BHJ131088:BHJ131187 AXN131088:AXN131187 ANR131088:ANR131187 ADV131088:ADV131187 TZ131088:TZ131187 KD131088:KD131187 AH131088:AH131187 WWP65552:WWP65651 WMT65552:WMT65651 WCX65552:WCX65651 VTB65552:VTB65651 VJF65552:VJF65651 UZJ65552:UZJ65651 UPN65552:UPN65651 UFR65552:UFR65651 TVV65552:TVV65651 TLZ65552:TLZ65651 TCD65552:TCD65651 SSH65552:SSH65651 SIL65552:SIL65651 RYP65552:RYP65651 ROT65552:ROT65651 REX65552:REX65651 QVB65552:QVB65651 QLF65552:QLF65651 QBJ65552:QBJ65651 PRN65552:PRN65651 PHR65552:PHR65651 OXV65552:OXV65651 ONZ65552:ONZ65651 OED65552:OED65651 NUH65552:NUH65651 NKL65552:NKL65651 NAP65552:NAP65651 MQT65552:MQT65651 MGX65552:MGX65651 LXB65552:LXB65651 LNF65552:LNF65651 LDJ65552:LDJ65651 KTN65552:KTN65651 KJR65552:KJR65651 JZV65552:JZV65651 JPZ65552:JPZ65651 JGD65552:JGD65651 IWH65552:IWH65651 IML65552:IML65651 ICP65552:ICP65651 HST65552:HST65651 HIX65552:HIX65651 GZB65552:GZB65651 GPF65552:GPF65651 GFJ65552:GFJ65651 FVN65552:FVN65651 FLR65552:FLR65651 FBV65552:FBV65651 ERZ65552:ERZ65651 EID65552:EID65651 DYH65552:DYH65651 DOL65552:DOL65651 DEP65552:DEP65651 CUT65552:CUT65651 CKX65552:CKX65651 CBB65552:CBB65651 BRF65552:BRF65651 BHJ65552:BHJ65651 AXN65552:AXN65651 ANR65552:ANR65651 ADV65552:ADV65651 TZ65552:TZ65651 KD65552:KD65651 AH65552:AH65651 WWP16:WWP115 WMT16:WMT115 WCX16:WCX115 VTB16:VTB115 VJF16:VJF115 UZJ16:UZJ115 UPN16:UPN115 UFR16:UFR115 TVV16:TVV115 TLZ16:TLZ115 TCD16:TCD115 SSH16:SSH115 SIL16:SIL115 RYP16:RYP115 ROT16:ROT115 REX16:REX115 QVB16:QVB115 QLF16:QLF115 QBJ16:QBJ115 PRN16:PRN115 PHR16:PHR115 OXV16:OXV115 ONZ16:ONZ115 OED16:OED115 NUH16:NUH115 NKL16:NKL115 NAP16:NAP115 MQT16:MQT115 MGX16:MGX115 LXB16:LXB115 LNF16:LNF115 LDJ16:LDJ115 KTN16:KTN115 KJR16:KJR115 JZV16:JZV115 JPZ16:JPZ115 JGD16:JGD115 IWH16:IWH115 IML16:IML115 ICP16:ICP115 HST16:HST115 HIX16:HIX115 GZB16:GZB115 GPF16:GPF115 GFJ16:GFJ115 FVN16:FVN115 FLR16:FLR115 FBV16:FBV115 ERZ16:ERZ115 EID16:EID115 DYH16:DYH115 DOL16:DOL115 DEP16:DEP115 CUT16:CUT115 CKX16:CKX115 CBB16:CBB115 BRF16:BRF115 BHJ16:BHJ115 AXN16:AXN115 ANR16:ANR115 ADV16:ADV115 TZ16:TZ115 KD16:KD115">
      <formula1>medio</formula1>
    </dataValidation>
    <dataValidation type="list" allowBlank="1" showInputMessage="1" showErrorMessage="1" sqref="AH16:AH115">
      <formula1>$IX$17:$IX$25</formula1>
    </dataValidation>
  </dataValidation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VL758"/>
  <sheetViews>
    <sheetView workbookViewId="0">
      <selection activeCell="A105" sqref="A105"/>
    </sheetView>
  </sheetViews>
  <sheetFormatPr baseColWidth="10" defaultColWidth="0" defaultRowHeight="12.75" customHeight="1" zeroHeight="1" x14ac:dyDescent="0.25"/>
  <cols>
    <col min="1" max="1" width="21" style="56" customWidth="1"/>
    <col min="2" max="2" width="59" style="77" customWidth="1"/>
    <col min="3" max="3" width="28.28515625" style="77" customWidth="1"/>
    <col min="4" max="4" width="2.7109375" style="56" customWidth="1"/>
    <col min="5" max="6" width="20.7109375" style="56" hidden="1" customWidth="1"/>
    <col min="7" max="7" width="19.85546875" style="56" hidden="1" customWidth="1"/>
    <col min="8" max="8" width="20" style="56" hidden="1" customWidth="1"/>
    <col min="9" max="10" width="40" style="56" hidden="1" customWidth="1"/>
    <col min="11" max="13" width="2.28515625" style="56" hidden="1" customWidth="1"/>
    <col min="14" max="14" width="2.5703125" style="56" hidden="1" customWidth="1"/>
    <col min="15" max="257" width="40" style="56" hidden="1"/>
    <col min="258" max="258" width="69.42578125" style="56" customWidth="1"/>
    <col min="259" max="259" width="21.5703125" style="56" bestFit="1" customWidth="1"/>
    <col min="260" max="260" width="2.7109375" style="56" customWidth="1"/>
    <col min="261" max="270" width="40" style="56" hidden="1" customWidth="1"/>
    <col min="271" max="513" width="40" style="56" hidden="1"/>
    <col min="514" max="514" width="69.42578125" style="56" customWidth="1"/>
    <col min="515" max="515" width="21.5703125" style="56" bestFit="1" customWidth="1"/>
    <col min="516" max="516" width="2.7109375" style="56" customWidth="1"/>
    <col min="517" max="526" width="40" style="56" hidden="1" customWidth="1"/>
    <col min="527" max="769" width="40" style="56" hidden="1"/>
    <col min="770" max="770" width="69.42578125" style="56" customWidth="1"/>
    <col min="771" max="771" width="21.5703125" style="56" bestFit="1" customWidth="1"/>
    <col min="772" max="772" width="2.7109375" style="56" customWidth="1"/>
    <col min="773" max="782" width="40" style="56" hidden="1" customWidth="1"/>
    <col min="783" max="1025" width="40" style="56" hidden="1"/>
    <col min="1026" max="1026" width="69.42578125" style="56" customWidth="1"/>
    <col min="1027" max="1027" width="21.5703125" style="56" bestFit="1" customWidth="1"/>
    <col min="1028" max="1028" width="2.7109375" style="56" customWidth="1"/>
    <col min="1029" max="1038" width="40" style="56" hidden="1" customWidth="1"/>
    <col min="1039" max="1281" width="40" style="56" hidden="1"/>
    <col min="1282" max="1282" width="69.42578125" style="56" customWidth="1"/>
    <col min="1283" max="1283" width="21.5703125" style="56" bestFit="1" customWidth="1"/>
    <col min="1284" max="1284" width="2.7109375" style="56" customWidth="1"/>
    <col min="1285" max="1294" width="40" style="56" hidden="1" customWidth="1"/>
    <col min="1295" max="1537" width="40" style="56" hidden="1"/>
    <col min="1538" max="1538" width="69.42578125" style="56" customWidth="1"/>
    <col min="1539" max="1539" width="21.5703125" style="56" bestFit="1" customWidth="1"/>
    <col min="1540" max="1540" width="2.7109375" style="56" customWidth="1"/>
    <col min="1541" max="1550" width="40" style="56" hidden="1" customWidth="1"/>
    <col min="1551" max="1793" width="40" style="56" hidden="1"/>
    <col min="1794" max="1794" width="69.42578125" style="56" customWidth="1"/>
    <col min="1795" max="1795" width="21.5703125" style="56" bestFit="1" customWidth="1"/>
    <col min="1796" max="1796" width="2.7109375" style="56" customWidth="1"/>
    <col min="1797" max="1806" width="40" style="56" hidden="1" customWidth="1"/>
    <col min="1807" max="2049" width="40" style="56" hidden="1"/>
    <col min="2050" max="2050" width="69.42578125" style="56" customWidth="1"/>
    <col min="2051" max="2051" width="21.5703125" style="56" bestFit="1" customWidth="1"/>
    <col min="2052" max="2052" width="2.7109375" style="56" customWidth="1"/>
    <col min="2053" max="2062" width="40" style="56" hidden="1" customWidth="1"/>
    <col min="2063" max="2305" width="40" style="56" hidden="1"/>
    <col min="2306" max="2306" width="69.42578125" style="56" customWidth="1"/>
    <col min="2307" max="2307" width="21.5703125" style="56" bestFit="1" customWidth="1"/>
    <col min="2308" max="2308" width="2.7109375" style="56" customWidth="1"/>
    <col min="2309" max="2318" width="40" style="56" hidden="1" customWidth="1"/>
    <col min="2319" max="2561" width="40" style="56" hidden="1"/>
    <col min="2562" max="2562" width="69.42578125" style="56" customWidth="1"/>
    <col min="2563" max="2563" width="21.5703125" style="56" bestFit="1" customWidth="1"/>
    <col min="2564" max="2564" width="2.7109375" style="56" customWidth="1"/>
    <col min="2565" max="2574" width="40" style="56" hidden="1" customWidth="1"/>
    <col min="2575" max="2817" width="40" style="56" hidden="1"/>
    <col min="2818" max="2818" width="69.42578125" style="56" customWidth="1"/>
    <col min="2819" max="2819" width="21.5703125" style="56" bestFit="1" customWidth="1"/>
    <col min="2820" max="2820" width="2.7109375" style="56" customWidth="1"/>
    <col min="2821" max="2830" width="40" style="56" hidden="1" customWidth="1"/>
    <col min="2831" max="3073" width="40" style="56" hidden="1"/>
    <col min="3074" max="3074" width="69.42578125" style="56" customWidth="1"/>
    <col min="3075" max="3075" width="21.5703125" style="56" bestFit="1" customWidth="1"/>
    <col min="3076" max="3076" width="2.7109375" style="56" customWidth="1"/>
    <col min="3077" max="3086" width="40" style="56" hidden="1" customWidth="1"/>
    <col min="3087" max="3329" width="40" style="56" hidden="1"/>
    <col min="3330" max="3330" width="69.42578125" style="56" customWidth="1"/>
    <col min="3331" max="3331" width="21.5703125" style="56" bestFit="1" customWidth="1"/>
    <col min="3332" max="3332" width="2.7109375" style="56" customWidth="1"/>
    <col min="3333" max="3342" width="40" style="56" hidden="1" customWidth="1"/>
    <col min="3343" max="3585" width="40" style="56" hidden="1"/>
    <col min="3586" max="3586" width="69.42578125" style="56" customWidth="1"/>
    <col min="3587" max="3587" width="21.5703125" style="56" bestFit="1" customWidth="1"/>
    <col min="3588" max="3588" width="2.7109375" style="56" customWidth="1"/>
    <col min="3589" max="3598" width="40" style="56" hidden="1" customWidth="1"/>
    <col min="3599" max="3841" width="40" style="56" hidden="1"/>
    <col min="3842" max="3842" width="69.42578125" style="56" customWidth="1"/>
    <col min="3843" max="3843" width="21.5703125" style="56" bestFit="1" customWidth="1"/>
    <col min="3844" max="3844" width="2.7109375" style="56" customWidth="1"/>
    <col min="3845" max="3854" width="40" style="56" hidden="1" customWidth="1"/>
    <col min="3855" max="4097" width="40" style="56" hidden="1"/>
    <col min="4098" max="4098" width="69.42578125" style="56" customWidth="1"/>
    <col min="4099" max="4099" width="21.5703125" style="56" bestFit="1" customWidth="1"/>
    <col min="4100" max="4100" width="2.7109375" style="56" customWidth="1"/>
    <col min="4101" max="4110" width="40" style="56" hidden="1" customWidth="1"/>
    <col min="4111" max="4353" width="40" style="56" hidden="1"/>
    <col min="4354" max="4354" width="69.42578125" style="56" customWidth="1"/>
    <col min="4355" max="4355" width="21.5703125" style="56" bestFit="1" customWidth="1"/>
    <col min="4356" max="4356" width="2.7109375" style="56" customWidth="1"/>
    <col min="4357" max="4366" width="40" style="56" hidden="1" customWidth="1"/>
    <col min="4367" max="4609" width="40" style="56" hidden="1"/>
    <col min="4610" max="4610" width="69.42578125" style="56" customWidth="1"/>
    <col min="4611" max="4611" width="21.5703125" style="56" bestFit="1" customWidth="1"/>
    <col min="4612" max="4612" width="2.7109375" style="56" customWidth="1"/>
    <col min="4613" max="4622" width="40" style="56" hidden="1" customWidth="1"/>
    <col min="4623" max="4865" width="40" style="56" hidden="1"/>
    <col min="4866" max="4866" width="69.42578125" style="56" customWidth="1"/>
    <col min="4867" max="4867" width="21.5703125" style="56" bestFit="1" customWidth="1"/>
    <col min="4868" max="4868" width="2.7109375" style="56" customWidth="1"/>
    <col min="4869" max="4878" width="40" style="56" hidden="1" customWidth="1"/>
    <col min="4879" max="5121" width="40" style="56" hidden="1"/>
    <col min="5122" max="5122" width="69.42578125" style="56" customWidth="1"/>
    <col min="5123" max="5123" width="21.5703125" style="56" bestFit="1" customWidth="1"/>
    <col min="5124" max="5124" width="2.7109375" style="56" customWidth="1"/>
    <col min="5125" max="5134" width="40" style="56" hidden="1" customWidth="1"/>
    <col min="5135" max="5377" width="40" style="56" hidden="1"/>
    <col min="5378" max="5378" width="69.42578125" style="56" customWidth="1"/>
    <col min="5379" max="5379" width="21.5703125" style="56" bestFit="1" customWidth="1"/>
    <col min="5380" max="5380" width="2.7109375" style="56" customWidth="1"/>
    <col min="5381" max="5390" width="40" style="56" hidden="1" customWidth="1"/>
    <col min="5391" max="5633" width="40" style="56" hidden="1"/>
    <col min="5634" max="5634" width="69.42578125" style="56" customWidth="1"/>
    <col min="5635" max="5635" width="21.5703125" style="56" bestFit="1" customWidth="1"/>
    <col min="5636" max="5636" width="2.7109375" style="56" customWidth="1"/>
    <col min="5637" max="5646" width="40" style="56" hidden="1" customWidth="1"/>
    <col min="5647" max="5889" width="40" style="56" hidden="1"/>
    <col min="5890" max="5890" width="69.42578125" style="56" customWidth="1"/>
    <col min="5891" max="5891" width="21.5703125" style="56" bestFit="1" customWidth="1"/>
    <col min="5892" max="5892" width="2.7109375" style="56" customWidth="1"/>
    <col min="5893" max="5902" width="40" style="56" hidden="1" customWidth="1"/>
    <col min="5903" max="6145" width="40" style="56" hidden="1"/>
    <col min="6146" max="6146" width="69.42578125" style="56" customWidth="1"/>
    <col min="6147" max="6147" width="21.5703125" style="56" bestFit="1" customWidth="1"/>
    <col min="6148" max="6148" width="2.7109375" style="56" customWidth="1"/>
    <col min="6149" max="6158" width="40" style="56" hidden="1" customWidth="1"/>
    <col min="6159" max="6401" width="40" style="56" hidden="1"/>
    <col min="6402" max="6402" width="69.42578125" style="56" customWidth="1"/>
    <col min="6403" max="6403" width="21.5703125" style="56" bestFit="1" customWidth="1"/>
    <col min="6404" max="6404" width="2.7109375" style="56" customWidth="1"/>
    <col min="6405" max="6414" width="40" style="56" hidden="1" customWidth="1"/>
    <col min="6415" max="6657" width="40" style="56" hidden="1"/>
    <col min="6658" max="6658" width="69.42578125" style="56" customWidth="1"/>
    <col min="6659" max="6659" width="21.5703125" style="56" bestFit="1" customWidth="1"/>
    <col min="6660" max="6660" width="2.7109375" style="56" customWidth="1"/>
    <col min="6661" max="6670" width="40" style="56" hidden="1" customWidth="1"/>
    <col min="6671" max="6913" width="40" style="56" hidden="1"/>
    <col min="6914" max="6914" width="69.42578125" style="56" customWidth="1"/>
    <col min="6915" max="6915" width="21.5703125" style="56" bestFit="1" customWidth="1"/>
    <col min="6916" max="6916" width="2.7109375" style="56" customWidth="1"/>
    <col min="6917" max="6926" width="40" style="56" hidden="1" customWidth="1"/>
    <col min="6927" max="7169" width="40" style="56" hidden="1"/>
    <col min="7170" max="7170" width="69.42578125" style="56" customWidth="1"/>
    <col min="7171" max="7171" width="21.5703125" style="56" bestFit="1" customWidth="1"/>
    <col min="7172" max="7172" width="2.7109375" style="56" customWidth="1"/>
    <col min="7173" max="7182" width="40" style="56" hidden="1" customWidth="1"/>
    <col min="7183" max="7425" width="40" style="56" hidden="1"/>
    <col min="7426" max="7426" width="69.42578125" style="56" customWidth="1"/>
    <col min="7427" max="7427" width="21.5703125" style="56" bestFit="1" customWidth="1"/>
    <col min="7428" max="7428" width="2.7109375" style="56" customWidth="1"/>
    <col min="7429" max="7438" width="40" style="56" hidden="1" customWidth="1"/>
    <col min="7439" max="7681" width="40" style="56" hidden="1"/>
    <col min="7682" max="7682" width="69.42578125" style="56" customWidth="1"/>
    <col min="7683" max="7683" width="21.5703125" style="56" bestFit="1" customWidth="1"/>
    <col min="7684" max="7684" width="2.7109375" style="56" customWidth="1"/>
    <col min="7685" max="7694" width="40" style="56" hidden="1" customWidth="1"/>
    <col min="7695" max="7937" width="40" style="56" hidden="1"/>
    <col min="7938" max="7938" width="69.42578125" style="56" customWidth="1"/>
    <col min="7939" max="7939" width="21.5703125" style="56" bestFit="1" customWidth="1"/>
    <col min="7940" max="7940" width="2.7109375" style="56" customWidth="1"/>
    <col min="7941" max="7950" width="40" style="56" hidden="1" customWidth="1"/>
    <col min="7951" max="8193" width="40" style="56" hidden="1"/>
    <col min="8194" max="8194" width="69.42578125" style="56" customWidth="1"/>
    <col min="8195" max="8195" width="21.5703125" style="56" bestFit="1" customWidth="1"/>
    <col min="8196" max="8196" width="2.7109375" style="56" customWidth="1"/>
    <col min="8197" max="8206" width="40" style="56" hidden="1" customWidth="1"/>
    <col min="8207" max="8449" width="40" style="56" hidden="1"/>
    <col min="8450" max="8450" width="69.42578125" style="56" customWidth="1"/>
    <col min="8451" max="8451" width="21.5703125" style="56" bestFit="1" customWidth="1"/>
    <col min="8452" max="8452" width="2.7109375" style="56" customWidth="1"/>
    <col min="8453" max="8462" width="40" style="56" hidden="1" customWidth="1"/>
    <col min="8463" max="8705" width="40" style="56" hidden="1"/>
    <col min="8706" max="8706" width="69.42578125" style="56" customWidth="1"/>
    <col min="8707" max="8707" width="21.5703125" style="56" bestFit="1" customWidth="1"/>
    <col min="8708" max="8708" width="2.7109375" style="56" customWidth="1"/>
    <col min="8709" max="8718" width="40" style="56" hidden="1" customWidth="1"/>
    <col min="8719" max="8961" width="40" style="56" hidden="1"/>
    <col min="8962" max="8962" width="69.42578125" style="56" customWidth="1"/>
    <col min="8963" max="8963" width="21.5703125" style="56" bestFit="1" customWidth="1"/>
    <col min="8964" max="8964" width="2.7109375" style="56" customWidth="1"/>
    <col min="8965" max="8974" width="40" style="56" hidden="1" customWidth="1"/>
    <col min="8975" max="9217" width="40" style="56" hidden="1"/>
    <col min="9218" max="9218" width="69.42578125" style="56" customWidth="1"/>
    <col min="9219" max="9219" width="21.5703125" style="56" bestFit="1" customWidth="1"/>
    <col min="9220" max="9220" width="2.7109375" style="56" customWidth="1"/>
    <col min="9221" max="9230" width="40" style="56" hidden="1" customWidth="1"/>
    <col min="9231" max="9473" width="40" style="56" hidden="1"/>
    <col min="9474" max="9474" width="69.42578125" style="56" customWidth="1"/>
    <col min="9475" max="9475" width="21.5703125" style="56" bestFit="1" customWidth="1"/>
    <col min="9476" max="9476" width="2.7109375" style="56" customWidth="1"/>
    <col min="9477" max="9486" width="40" style="56" hidden="1" customWidth="1"/>
    <col min="9487" max="9729" width="40" style="56" hidden="1"/>
    <col min="9730" max="9730" width="69.42578125" style="56" customWidth="1"/>
    <col min="9731" max="9731" width="21.5703125" style="56" bestFit="1" customWidth="1"/>
    <col min="9732" max="9732" width="2.7109375" style="56" customWidth="1"/>
    <col min="9733" max="9742" width="40" style="56" hidden="1" customWidth="1"/>
    <col min="9743" max="9985" width="40" style="56" hidden="1"/>
    <col min="9986" max="9986" width="69.42578125" style="56" customWidth="1"/>
    <col min="9987" max="9987" width="21.5703125" style="56" bestFit="1" customWidth="1"/>
    <col min="9988" max="9988" width="2.7109375" style="56" customWidth="1"/>
    <col min="9989" max="9998" width="40" style="56" hidden="1" customWidth="1"/>
    <col min="9999" max="10241" width="40" style="56" hidden="1"/>
    <col min="10242" max="10242" width="69.42578125" style="56" customWidth="1"/>
    <col min="10243" max="10243" width="21.5703125" style="56" bestFit="1" customWidth="1"/>
    <col min="10244" max="10244" width="2.7109375" style="56" customWidth="1"/>
    <col min="10245" max="10254" width="40" style="56" hidden="1" customWidth="1"/>
    <col min="10255" max="10497" width="40" style="56" hidden="1"/>
    <col min="10498" max="10498" width="69.42578125" style="56" customWidth="1"/>
    <col min="10499" max="10499" width="21.5703125" style="56" bestFit="1" customWidth="1"/>
    <col min="10500" max="10500" width="2.7109375" style="56" customWidth="1"/>
    <col min="10501" max="10510" width="40" style="56" hidden="1" customWidth="1"/>
    <col min="10511" max="10753" width="40" style="56" hidden="1"/>
    <col min="10754" max="10754" width="69.42578125" style="56" customWidth="1"/>
    <col min="10755" max="10755" width="21.5703125" style="56" bestFit="1" customWidth="1"/>
    <col min="10756" max="10756" width="2.7109375" style="56" customWidth="1"/>
    <col min="10757" max="10766" width="40" style="56" hidden="1" customWidth="1"/>
    <col min="10767" max="11009" width="40" style="56" hidden="1"/>
    <col min="11010" max="11010" width="69.42578125" style="56" customWidth="1"/>
    <col min="11011" max="11011" width="21.5703125" style="56" bestFit="1" customWidth="1"/>
    <col min="11012" max="11012" width="2.7109375" style="56" customWidth="1"/>
    <col min="11013" max="11022" width="40" style="56" hidden="1" customWidth="1"/>
    <col min="11023" max="11265" width="40" style="56" hidden="1"/>
    <col min="11266" max="11266" width="69.42578125" style="56" customWidth="1"/>
    <col min="11267" max="11267" width="21.5703125" style="56" bestFit="1" customWidth="1"/>
    <col min="11268" max="11268" width="2.7109375" style="56" customWidth="1"/>
    <col min="11269" max="11278" width="40" style="56" hidden="1" customWidth="1"/>
    <col min="11279" max="11521" width="40" style="56" hidden="1"/>
    <col min="11522" max="11522" width="69.42578125" style="56" customWidth="1"/>
    <col min="11523" max="11523" width="21.5703125" style="56" bestFit="1" customWidth="1"/>
    <col min="11524" max="11524" width="2.7109375" style="56" customWidth="1"/>
    <col min="11525" max="11534" width="40" style="56" hidden="1" customWidth="1"/>
    <col min="11535" max="11777" width="40" style="56" hidden="1"/>
    <col min="11778" max="11778" width="69.42578125" style="56" customWidth="1"/>
    <col min="11779" max="11779" width="21.5703125" style="56" bestFit="1" customWidth="1"/>
    <col min="11780" max="11780" width="2.7109375" style="56" customWidth="1"/>
    <col min="11781" max="11790" width="40" style="56" hidden="1" customWidth="1"/>
    <col min="11791" max="12033" width="40" style="56" hidden="1"/>
    <col min="12034" max="12034" width="69.42578125" style="56" customWidth="1"/>
    <col min="12035" max="12035" width="21.5703125" style="56" bestFit="1" customWidth="1"/>
    <col min="12036" max="12036" width="2.7109375" style="56" customWidth="1"/>
    <col min="12037" max="12046" width="40" style="56" hidden="1" customWidth="1"/>
    <col min="12047" max="12289" width="40" style="56" hidden="1"/>
    <col min="12290" max="12290" width="69.42578125" style="56" customWidth="1"/>
    <col min="12291" max="12291" width="21.5703125" style="56" bestFit="1" customWidth="1"/>
    <col min="12292" max="12292" width="2.7109375" style="56" customWidth="1"/>
    <col min="12293" max="12302" width="40" style="56" hidden="1" customWidth="1"/>
    <col min="12303" max="12545" width="40" style="56" hidden="1"/>
    <col min="12546" max="12546" width="69.42578125" style="56" customWidth="1"/>
    <col min="12547" max="12547" width="21.5703125" style="56" bestFit="1" customWidth="1"/>
    <col min="12548" max="12548" width="2.7109375" style="56" customWidth="1"/>
    <col min="12549" max="12558" width="40" style="56" hidden="1" customWidth="1"/>
    <col min="12559" max="12801" width="40" style="56" hidden="1"/>
    <col min="12802" max="12802" width="69.42578125" style="56" customWidth="1"/>
    <col min="12803" max="12803" width="21.5703125" style="56" bestFit="1" customWidth="1"/>
    <col min="12804" max="12804" width="2.7109375" style="56" customWidth="1"/>
    <col min="12805" max="12814" width="40" style="56" hidden="1" customWidth="1"/>
    <col min="12815" max="13057" width="40" style="56" hidden="1"/>
    <col min="13058" max="13058" width="69.42578125" style="56" customWidth="1"/>
    <col min="13059" max="13059" width="21.5703125" style="56" bestFit="1" customWidth="1"/>
    <col min="13060" max="13060" width="2.7109375" style="56" customWidth="1"/>
    <col min="13061" max="13070" width="40" style="56" hidden="1" customWidth="1"/>
    <col min="13071" max="13313" width="40" style="56" hidden="1"/>
    <col min="13314" max="13314" width="69.42578125" style="56" customWidth="1"/>
    <col min="13315" max="13315" width="21.5703125" style="56" bestFit="1" customWidth="1"/>
    <col min="13316" max="13316" width="2.7109375" style="56" customWidth="1"/>
    <col min="13317" max="13326" width="40" style="56" hidden="1" customWidth="1"/>
    <col min="13327" max="13569" width="40" style="56" hidden="1"/>
    <col min="13570" max="13570" width="69.42578125" style="56" customWidth="1"/>
    <col min="13571" max="13571" width="21.5703125" style="56" bestFit="1" customWidth="1"/>
    <col min="13572" max="13572" width="2.7109375" style="56" customWidth="1"/>
    <col min="13573" max="13582" width="40" style="56" hidden="1" customWidth="1"/>
    <col min="13583" max="13825" width="40" style="56" hidden="1"/>
    <col min="13826" max="13826" width="69.42578125" style="56" customWidth="1"/>
    <col min="13827" max="13827" width="21.5703125" style="56" bestFit="1" customWidth="1"/>
    <col min="13828" max="13828" width="2.7109375" style="56" customWidth="1"/>
    <col min="13829" max="13838" width="40" style="56" hidden="1" customWidth="1"/>
    <col min="13839" max="14081" width="40" style="56" hidden="1"/>
    <col min="14082" max="14082" width="69.42578125" style="56" customWidth="1"/>
    <col min="14083" max="14083" width="21.5703125" style="56" bestFit="1" customWidth="1"/>
    <col min="14084" max="14084" width="2.7109375" style="56" customWidth="1"/>
    <col min="14085" max="14094" width="40" style="56" hidden="1" customWidth="1"/>
    <col min="14095" max="14337" width="40" style="56" hidden="1"/>
    <col min="14338" max="14338" width="69.42578125" style="56" customWidth="1"/>
    <col min="14339" max="14339" width="21.5703125" style="56" bestFit="1" customWidth="1"/>
    <col min="14340" max="14340" width="2.7109375" style="56" customWidth="1"/>
    <col min="14341" max="14350" width="40" style="56" hidden="1" customWidth="1"/>
    <col min="14351" max="14593" width="40" style="56" hidden="1"/>
    <col min="14594" max="14594" width="69.42578125" style="56" customWidth="1"/>
    <col min="14595" max="14595" width="21.5703125" style="56" bestFit="1" customWidth="1"/>
    <col min="14596" max="14596" width="2.7109375" style="56" customWidth="1"/>
    <col min="14597" max="14606" width="40" style="56" hidden="1" customWidth="1"/>
    <col min="14607" max="14849" width="40" style="56" hidden="1"/>
    <col min="14850" max="14850" width="69.42578125" style="56" customWidth="1"/>
    <col min="14851" max="14851" width="21.5703125" style="56" bestFit="1" customWidth="1"/>
    <col min="14852" max="14852" width="2.7109375" style="56" customWidth="1"/>
    <col min="14853" max="14862" width="40" style="56" hidden="1" customWidth="1"/>
    <col min="14863" max="15105" width="40" style="56" hidden="1"/>
    <col min="15106" max="15106" width="69.42578125" style="56" customWidth="1"/>
    <col min="15107" max="15107" width="21.5703125" style="56" bestFit="1" customWidth="1"/>
    <col min="15108" max="15108" width="2.7109375" style="56" customWidth="1"/>
    <col min="15109" max="15118" width="40" style="56" hidden="1" customWidth="1"/>
    <col min="15119" max="15361" width="40" style="56" hidden="1"/>
    <col min="15362" max="15362" width="69.42578125" style="56" customWidth="1"/>
    <col min="15363" max="15363" width="21.5703125" style="56" bestFit="1" customWidth="1"/>
    <col min="15364" max="15364" width="2.7109375" style="56" customWidth="1"/>
    <col min="15365" max="15374" width="40" style="56" hidden="1" customWidth="1"/>
    <col min="15375" max="15617" width="40" style="56" hidden="1"/>
    <col min="15618" max="15618" width="69.42578125" style="56" customWidth="1"/>
    <col min="15619" max="15619" width="21.5703125" style="56" bestFit="1" customWidth="1"/>
    <col min="15620" max="15620" width="2.7109375" style="56" customWidth="1"/>
    <col min="15621" max="15630" width="40" style="56" hidden="1" customWidth="1"/>
    <col min="15631" max="15873" width="40" style="56" hidden="1"/>
    <col min="15874" max="15874" width="69.42578125" style="56" customWidth="1"/>
    <col min="15875" max="15875" width="21.5703125" style="56" bestFit="1" customWidth="1"/>
    <col min="15876" max="15876" width="2.7109375" style="56" customWidth="1"/>
    <col min="15877" max="15886" width="40" style="56" hidden="1" customWidth="1"/>
    <col min="15887" max="16129" width="40" style="56" hidden="1"/>
    <col min="16130" max="16130" width="69.42578125" style="56" customWidth="1"/>
    <col min="16131" max="16131" width="21.5703125" style="56" bestFit="1" customWidth="1"/>
    <col min="16132" max="16132" width="2.7109375" style="56" customWidth="1"/>
    <col min="16133" max="16142" width="40" style="56" hidden="1" customWidth="1"/>
    <col min="16143" max="16384" width="40" style="56" hidden="1"/>
  </cols>
  <sheetData>
    <row r="1" spans="1:3" ht="12.75" customHeight="1" thickBot="1" x14ac:dyDescent="0.3">
      <c r="A1" s="151"/>
      <c r="B1" s="148" t="s">
        <v>83</v>
      </c>
      <c r="C1" s="78" t="s">
        <v>32</v>
      </c>
    </row>
    <row r="2" spans="1:3" ht="12.75" customHeight="1" thickBot="1" x14ac:dyDescent="0.3">
      <c r="A2" s="152"/>
      <c r="B2" s="149"/>
      <c r="C2" s="78" t="s">
        <v>84</v>
      </c>
    </row>
    <row r="3" spans="1:3" ht="12.75" customHeight="1" thickBot="1" x14ac:dyDescent="0.3">
      <c r="A3" s="152"/>
      <c r="B3" s="149"/>
      <c r="C3" s="78" t="s">
        <v>82</v>
      </c>
    </row>
    <row r="4" spans="1:3" ht="15" customHeight="1" thickBot="1" x14ac:dyDescent="0.3">
      <c r="A4" s="153"/>
      <c r="B4" s="150"/>
      <c r="C4" s="78" t="s">
        <v>79</v>
      </c>
    </row>
    <row r="5" spans="1:3" ht="18.75" customHeight="1" x14ac:dyDescent="0.25">
      <c r="A5" s="154"/>
      <c r="B5" s="154"/>
      <c r="C5" s="155"/>
    </row>
    <row r="6" spans="1:3" ht="13.5" customHeight="1" x14ac:dyDescent="0.25">
      <c r="A6" s="156"/>
      <c r="B6" s="156"/>
      <c r="C6" s="57"/>
    </row>
    <row r="7" spans="1:3" ht="19.5" customHeight="1" x14ac:dyDescent="0.25">
      <c r="A7" s="164" t="s">
        <v>34</v>
      </c>
      <c r="B7" s="164"/>
      <c r="C7" s="167"/>
    </row>
    <row r="8" spans="1:3" ht="15" customHeight="1" x14ac:dyDescent="0.25">
      <c r="A8" s="157" t="s">
        <v>35</v>
      </c>
      <c r="B8" s="158"/>
      <c r="C8" s="58" t="str">
        <f>'TABULACION ENCUESTAS'!C5</f>
        <v>PROGRAMA DE FORMACION EXPORTADORA</v>
      </c>
    </row>
    <row r="9" spans="1:3" ht="15" hidden="1" customHeight="1" x14ac:dyDescent="0.25">
      <c r="A9" s="157" t="s">
        <v>3</v>
      </c>
      <c r="B9" s="158"/>
      <c r="C9" s="91">
        <f>[1]Tabulación!AH5</f>
        <v>0</v>
      </c>
    </row>
    <row r="10" spans="1:3" ht="15" customHeight="1" x14ac:dyDescent="0.25">
      <c r="A10" s="157" t="s">
        <v>2</v>
      </c>
      <c r="B10" s="158"/>
      <c r="C10" s="59">
        <f>'TABULACION ENCUESTAS'!C6</f>
        <v>42145</v>
      </c>
    </row>
    <row r="11" spans="1:3" ht="15" customHeight="1" x14ac:dyDescent="0.25">
      <c r="A11" s="157" t="s">
        <v>1</v>
      </c>
      <c r="B11" s="158"/>
      <c r="C11" s="58" t="str">
        <f>'TABULACION ENCUESTAS'!AH5</f>
        <v>Valledupar</v>
      </c>
    </row>
    <row r="12" spans="1:3" ht="15" customHeight="1" x14ac:dyDescent="0.25">
      <c r="A12" s="157" t="s">
        <v>36</v>
      </c>
      <c r="B12" s="158"/>
      <c r="C12" s="60">
        <f>'TABULACION ENCUESTAS'!E7</f>
        <v>53</v>
      </c>
    </row>
    <row r="13" spans="1:3" ht="12.75" customHeight="1" x14ac:dyDescent="0.25">
      <c r="A13" s="168" t="s">
        <v>37</v>
      </c>
      <c r="B13" s="169"/>
      <c r="C13" s="60">
        <f>'TABULACION ENCUESTAS'!J8</f>
        <v>2</v>
      </c>
    </row>
    <row r="14" spans="1:3" ht="15" customHeight="1" x14ac:dyDescent="0.25">
      <c r="A14" s="168" t="s">
        <v>7</v>
      </c>
      <c r="B14" s="169"/>
      <c r="C14" s="60">
        <f>'TABULACION ENCUESTAS'!J9</f>
        <v>0</v>
      </c>
    </row>
    <row r="15" spans="1:3" ht="15" customHeight="1" x14ac:dyDescent="0.25">
      <c r="A15" s="157" t="s">
        <v>38</v>
      </c>
      <c r="B15" s="158"/>
      <c r="C15" s="60">
        <f>'TABULACION ENCUESTAS'!AG7</f>
        <v>38</v>
      </c>
    </row>
    <row r="16" spans="1:3" x14ac:dyDescent="0.25">
      <c r="A16" s="170"/>
      <c r="B16" s="170"/>
      <c r="C16" s="61"/>
    </row>
    <row r="17" spans="1:6" ht="15" customHeight="1" x14ac:dyDescent="0.25">
      <c r="A17" s="164" t="s">
        <v>39</v>
      </c>
      <c r="B17" s="171"/>
      <c r="C17" s="62" t="s">
        <v>85</v>
      </c>
    </row>
    <row r="18" spans="1:6" ht="15" customHeight="1" x14ac:dyDescent="0.25">
      <c r="A18" s="172" t="s">
        <v>41</v>
      </c>
      <c r="B18" s="173"/>
      <c r="C18" s="63" t="e">
        <f>'TABULACION ENCUESTAS'!E116</f>
        <v>#DIV/0!</v>
      </c>
    </row>
    <row r="19" spans="1:6" ht="15" customHeight="1" x14ac:dyDescent="0.25">
      <c r="A19" s="172" t="s">
        <v>42</v>
      </c>
      <c r="B19" s="173"/>
      <c r="C19" s="63" t="e">
        <f>'TABULACION ENCUESTAS'!F116</f>
        <v>#DIV/0!</v>
      </c>
    </row>
    <row r="20" spans="1:6" ht="15" customHeight="1" x14ac:dyDescent="0.25">
      <c r="A20" s="172" t="s">
        <v>43</v>
      </c>
      <c r="B20" s="173"/>
      <c r="C20" s="63" t="e">
        <f>'TABULACION ENCUESTAS'!G116</f>
        <v>#DIV/0!</v>
      </c>
    </row>
    <row r="21" spans="1:6" ht="15" customHeight="1" x14ac:dyDescent="0.25">
      <c r="A21" s="161" t="s">
        <v>44</v>
      </c>
      <c r="B21" s="162"/>
      <c r="C21" s="64" t="e">
        <f>AVERAGE(C18:C20)</f>
        <v>#DIV/0!</v>
      </c>
    </row>
    <row r="22" spans="1:6" x14ac:dyDescent="0.25">
      <c r="A22" s="156"/>
      <c r="B22" s="156"/>
      <c r="C22" s="65"/>
    </row>
    <row r="23" spans="1:6" ht="15" customHeight="1" x14ac:dyDescent="0.25">
      <c r="A23" s="164" t="s">
        <v>45</v>
      </c>
      <c r="B23" s="164"/>
      <c r="C23" s="66" t="s">
        <v>40</v>
      </c>
      <c r="F23" s="56" t="s">
        <v>46</v>
      </c>
    </row>
    <row r="24" spans="1:6" ht="15" customHeight="1" x14ac:dyDescent="0.25">
      <c r="A24" s="159" t="s">
        <v>47</v>
      </c>
      <c r="B24" s="160"/>
      <c r="C24" s="58" t="e">
        <f>'TABULACION ENCUESTAS'!H116</f>
        <v>#DIV/0!</v>
      </c>
    </row>
    <row r="25" spans="1:6" ht="15" customHeight="1" x14ac:dyDescent="0.25">
      <c r="A25" s="159" t="s">
        <v>48</v>
      </c>
      <c r="B25" s="160"/>
      <c r="C25" s="58" t="e">
        <f>'TABULACION ENCUESTAS'!I116</f>
        <v>#DIV/0!</v>
      </c>
    </row>
    <row r="26" spans="1:6" ht="15" customHeight="1" x14ac:dyDescent="0.25">
      <c r="A26" s="159" t="s">
        <v>49</v>
      </c>
      <c r="B26" s="160"/>
      <c r="C26" s="58" t="e">
        <f>'TABULACION ENCUESTAS'!J116</f>
        <v>#DIV/0!</v>
      </c>
    </row>
    <row r="27" spans="1:6" ht="13.5" customHeight="1" x14ac:dyDescent="0.25">
      <c r="A27" s="159" t="s">
        <v>50</v>
      </c>
      <c r="B27" s="160"/>
      <c r="C27" s="58" t="e">
        <f>'TABULACION ENCUESTAS'!K116</f>
        <v>#DIV/0!</v>
      </c>
    </row>
    <row r="28" spans="1:6" ht="15" customHeight="1" x14ac:dyDescent="0.25">
      <c r="A28" s="159" t="s">
        <v>51</v>
      </c>
      <c r="B28" s="160"/>
      <c r="C28" s="58" t="e">
        <f>'TABULACION ENCUESTAS'!L116</f>
        <v>#DIV/0!</v>
      </c>
    </row>
    <row r="29" spans="1:6" ht="15" customHeight="1" x14ac:dyDescent="0.25">
      <c r="A29" s="161" t="s">
        <v>44</v>
      </c>
      <c r="B29" s="162"/>
      <c r="C29" s="64" t="e">
        <f>AVERAGE(C24:C28)</f>
        <v>#DIV/0!</v>
      </c>
    </row>
    <row r="30" spans="1:6" x14ac:dyDescent="0.25">
      <c r="A30" s="156"/>
      <c r="B30" s="156"/>
      <c r="C30" s="163"/>
    </row>
    <row r="31" spans="1:6" ht="15" customHeight="1" x14ac:dyDescent="0.25">
      <c r="A31" s="164" t="s">
        <v>52</v>
      </c>
      <c r="B31" s="164"/>
      <c r="C31" s="67"/>
    </row>
    <row r="32" spans="1:6" ht="15" customHeight="1" x14ac:dyDescent="0.25">
      <c r="A32" s="165" t="str">
        <f>'TABULACION ENCUESTAS'!M14</f>
        <v>AURA DIAZ BONILLA</v>
      </c>
      <c r="B32" s="166"/>
      <c r="C32" s="62" t="s">
        <v>85</v>
      </c>
    </row>
    <row r="33" spans="1:10" ht="15" customHeight="1" x14ac:dyDescent="0.25">
      <c r="A33" s="165" t="str">
        <f>'TABULACION ENCUESTAS'!M13</f>
        <v>INTERNACIONALIZACION, LA OPRTUNIDAD PARA SU NEGOCIO</v>
      </c>
      <c r="B33" s="166"/>
      <c r="C33" s="62"/>
    </row>
    <row r="34" spans="1:10" ht="14.25" customHeight="1" x14ac:dyDescent="0.25">
      <c r="A34" s="159" t="s">
        <v>53</v>
      </c>
      <c r="B34" s="160"/>
      <c r="C34" s="63" t="e">
        <f>'TABULACION ENCUESTAS'!M116</f>
        <v>#DIV/0!</v>
      </c>
    </row>
    <row r="35" spans="1:10" ht="15" customHeight="1" x14ac:dyDescent="0.25">
      <c r="A35" s="159" t="s">
        <v>54</v>
      </c>
      <c r="B35" s="160"/>
      <c r="C35" s="63" t="e">
        <f>'TABULACION ENCUESTAS'!N116</f>
        <v>#DIV/0!</v>
      </c>
    </row>
    <row r="36" spans="1:10" ht="15" customHeight="1" x14ac:dyDescent="0.25">
      <c r="A36" s="159" t="s">
        <v>55</v>
      </c>
      <c r="B36" s="160"/>
      <c r="C36" s="63" t="e">
        <f>'TABULACION ENCUESTAS'!O116</f>
        <v>#DIV/0!</v>
      </c>
    </row>
    <row r="37" spans="1:10" ht="15" customHeight="1" x14ac:dyDescent="0.25">
      <c r="A37" s="159" t="s">
        <v>56</v>
      </c>
      <c r="B37" s="160"/>
      <c r="C37" s="63" t="e">
        <f>'TABULACION ENCUESTAS'!P116</f>
        <v>#DIV/0!</v>
      </c>
    </row>
    <row r="38" spans="1:10" ht="15" customHeight="1" x14ac:dyDescent="0.25">
      <c r="A38" s="174" t="s">
        <v>57</v>
      </c>
      <c r="B38" s="175"/>
      <c r="C38" s="63" t="e">
        <f>'TABULACION ENCUESTAS'!Q116</f>
        <v>#DIV/0!</v>
      </c>
    </row>
    <row r="39" spans="1:10" ht="15" customHeight="1" x14ac:dyDescent="0.25">
      <c r="A39" s="161" t="s">
        <v>44</v>
      </c>
      <c r="B39" s="162"/>
      <c r="C39" s="68" t="e">
        <f>AVERAGE(C34:C38)</f>
        <v>#DIV/0!</v>
      </c>
    </row>
    <row r="40" spans="1:10" x14ac:dyDescent="0.25">
      <c r="A40" s="156"/>
      <c r="B40" s="156"/>
      <c r="C40" s="69"/>
    </row>
    <row r="41" spans="1:10" ht="15" customHeight="1" x14ac:dyDescent="0.25">
      <c r="A41" s="164" t="s">
        <v>52</v>
      </c>
      <c r="B41" s="164"/>
      <c r="C41" s="70"/>
    </row>
    <row r="42" spans="1:10" ht="15" customHeight="1" x14ac:dyDescent="0.25">
      <c r="A42" s="165" t="str">
        <f>'TABULACION ENCUESTAS'!R14</f>
        <v>Conferencista 2</v>
      </c>
      <c r="B42" s="166"/>
      <c r="C42" s="62" t="s">
        <v>85</v>
      </c>
    </row>
    <row r="43" spans="1:10" ht="15" customHeight="1" x14ac:dyDescent="0.25">
      <c r="A43" s="165" t="str">
        <f>'TABULACION ENCUESTAS'!R13</f>
        <v>Seminario 2</v>
      </c>
      <c r="B43" s="166"/>
      <c r="C43" s="62"/>
    </row>
    <row r="44" spans="1:10" s="71" customFormat="1" ht="14.25" customHeight="1" x14ac:dyDescent="0.25">
      <c r="A44" s="159" t="s">
        <v>53</v>
      </c>
      <c r="B44" s="160"/>
      <c r="C44" s="63" t="e">
        <f>'TABULACION ENCUESTAS'!R116</f>
        <v>#DIV/0!</v>
      </c>
      <c r="J44" s="72"/>
    </row>
    <row r="45" spans="1:10" s="71" customFormat="1" ht="15" customHeight="1" x14ac:dyDescent="0.25">
      <c r="A45" s="159" t="s">
        <v>54</v>
      </c>
      <c r="B45" s="160"/>
      <c r="C45" s="63" t="e">
        <f>'TABULACION ENCUESTAS'!S116</f>
        <v>#DIV/0!</v>
      </c>
      <c r="J45" s="72"/>
    </row>
    <row r="46" spans="1:10" s="71" customFormat="1" ht="15" customHeight="1" x14ac:dyDescent="0.25">
      <c r="A46" s="159" t="s">
        <v>55</v>
      </c>
      <c r="B46" s="160"/>
      <c r="C46" s="63" t="e">
        <f>'TABULACION ENCUESTAS'!T116</f>
        <v>#DIV/0!</v>
      </c>
      <c r="F46" s="72"/>
    </row>
    <row r="47" spans="1:10" s="71" customFormat="1" ht="15" customHeight="1" x14ac:dyDescent="0.25">
      <c r="A47" s="159" t="s">
        <v>56</v>
      </c>
      <c r="B47" s="160"/>
      <c r="C47" s="63" t="e">
        <f>'TABULACION ENCUESTAS'!U116</f>
        <v>#DIV/0!</v>
      </c>
      <c r="F47" s="72"/>
    </row>
    <row r="48" spans="1:10" s="71" customFormat="1" ht="15" customHeight="1" x14ac:dyDescent="0.25">
      <c r="A48" s="174" t="s">
        <v>57</v>
      </c>
      <c r="B48" s="175"/>
      <c r="C48" s="63" t="e">
        <f>'TABULACION ENCUESTAS'!V116</f>
        <v>#DIV/0!</v>
      </c>
      <c r="F48" s="72"/>
    </row>
    <row r="49" spans="1:5" ht="15" customHeight="1" x14ac:dyDescent="0.25">
      <c r="A49" s="161" t="s">
        <v>44</v>
      </c>
      <c r="B49" s="162"/>
      <c r="C49" s="73" t="e">
        <f>AVERAGE(C44:C48)</f>
        <v>#DIV/0!</v>
      </c>
    </row>
    <row r="50" spans="1:5" x14ac:dyDescent="0.25">
      <c r="A50" s="156"/>
      <c r="B50" s="156"/>
      <c r="C50" s="74"/>
    </row>
    <row r="51" spans="1:5" ht="15" customHeight="1" x14ac:dyDescent="0.25">
      <c r="A51" s="164" t="s">
        <v>52</v>
      </c>
      <c r="B51" s="164"/>
      <c r="C51" s="70"/>
    </row>
    <row r="52" spans="1:5" ht="15" customHeight="1" x14ac:dyDescent="0.25">
      <c r="A52" s="165" t="str">
        <f>'TABULACION ENCUESTAS'!W14</f>
        <v>Conferencista 3</v>
      </c>
      <c r="B52" s="166"/>
      <c r="C52" s="62" t="s">
        <v>85</v>
      </c>
    </row>
    <row r="53" spans="1:5" ht="15" customHeight="1" x14ac:dyDescent="0.25">
      <c r="A53" s="165" t="str">
        <f>'TABULACION ENCUESTAS'!W14</f>
        <v>Conferencista 3</v>
      </c>
      <c r="B53" s="166"/>
      <c r="C53" s="62"/>
    </row>
    <row r="54" spans="1:5" ht="15" customHeight="1" x14ac:dyDescent="0.25">
      <c r="A54" s="159" t="s">
        <v>53</v>
      </c>
      <c r="B54" s="160"/>
      <c r="C54" s="63" t="e">
        <f>'TABULACION ENCUESTAS'!R116</f>
        <v>#DIV/0!</v>
      </c>
    </row>
    <row r="55" spans="1:5" ht="15" customHeight="1" x14ac:dyDescent="0.25">
      <c r="A55" s="159" t="s">
        <v>54</v>
      </c>
      <c r="B55" s="160"/>
      <c r="C55" s="63" t="e">
        <f>'TABULACION ENCUESTAS'!S116</f>
        <v>#DIV/0!</v>
      </c>
    </row>
    <row r="56" spans="1:5" ht="15" customHeight="1" x14ac:dyDescent="0.2">
      <c r="A56" s="159" t="s">
        <v>55</v>
      </c>
      <c r="B56" s="160"/>
      <c r="C56" s="63" t="e">
        <f>'TABULACION ENCUESTAS'!T116</f>
        <v>#DIV/0!</v>
      </c>
      <c r="E56" s="1"/>
    </row>
    <row r="57" spans="1:5" ht="15" customHeight="1" x14ac:dyDescent="0.2">
      <c r="A57" s="159" t="s">
        <v>56</v>
      </c>
      <c r="B57" s="160"/>
      <c r="C57" s="63" t="e">
        <f>'TABULACION ENCUESTAS'!U116</f>
        <v>#DIV/0!</v>
      </c>
      <c r="E57" s="1"/>
    </row>
    <row r="58" spans="1:5" ht="15" customHeight="1" x14ac:dyDescent="0.25">
      <c r="A58" s="174" t="s">
        <v>57</v>
      </c>
      <c r="B58" s="175"/>
      <c r="C58" s="63" t="e">
        <f>'TABULACION ENCUESTAS'!V116</f>
        <v>#DIV/0!</v>
      </c>
    </row>
    <row r="59" spans="1:5" ht="15" customHeight="1" x14ac:dyDescent="0.2">
      <c r="A59" s="161" t="s">
        <v>44</v>
      </c>
      <c r="B59" s="162"/>
      <c r="C59" s="64" t="e">
        <f>AVERAGE(C54:C58)</f>
        <v>#DIV/0!</v>
      </c>
      <c r="E59" s="1"/>
    </row>
    <row r="60" spans="1:5" ht="12.75" customHeight="1" x14ac:dyDescent="0.2">
      <c r="A60" s="156"/>
      <c r="B60" s="156"/>
      <c r="C60" s="74"/>
      <c r="E60" s="1"/>
    </row>
    <row r="61" spans="1:5" ht="15" customHeight="1" x14ac:dyDescent="0.2">
      <c r="A61" s="164" t="s">
        <v>52</v>
      </c>
      <c r="B61" s="164"/>
      <c r="C61" s="70"/>
      <c r="E61" s="1"/>
    </row>
    <row r="62" spans="1:5" ht="15" customHeight="1" x14ac:dyDescent="0.25">
      <c r="A62" s="165" t="str">
        <f>'TABULACION ENCUESTAS'!AB14</f>
        <v xml:space="preserve">Conferencista 4 </v>
      </c>
      <c r="B62" s="166"/>
      <c r="C62" s="62" t="s">
        <v>85</v>
      </c>
    </row>
    <row r="63" spans="1:5" ht="15" customHeight="1" x14ac:dyDescent="0.25">
      <c r="A63" s="165" t="str">
        <f>'TABULACION ENCUESTAS'!AB13</f>
        <v>Seminario 4</v>
      </c>
      <c r="B63" s="166"/>
      <c r="C63" s="62"/>
    </row>
    <row r="64" spans="1:5" ht="15" customHeight="1" x14ac:dyDescent="0.25">
      <c r="A64" s="159" t="s">
        <v>53</v>
      </c>
      <c r="B64" s="160"/>
      <c r="C64" s="63" t="e">
        <f>'TABULACION ENCUESTAS'!AB116</f>
        <v>#DIV/0!</v>
      </c>
    </row>
    <row r="65" spans="1:5" ht="15" customHeight="1" x14ac:dyDescent="0.25">
      <c r="A65" s="159" t="s">
        <v>54</v>
      </c>
      <c r="B65" s="160"/>
      <c r="C65" s="63" t="e">
        <f>'TABULACION ENCUESTAS'!AC116</f>
        <v>#DIV/0!</v>
      </c>
    </row>
    <row r="66" spans="1:5" ht="12.75" customHeight="1" x14ac:dyDescent="0.25">
      <c r="A66" s="159" t="s">
        <v>55</v>
      </c>
      <c r="B66" s="160"/>
      <c r="C66" s="63" t="e">
        <f>'TABULACION ENCUESTAS'!AD116</f>
        <v>#DIV/0!</v>
      </c>
    </row>
    <row r="67" spans="1:5" ht="15" customHeight="1" x14ac:dyDescent="0.2">
      <c r="A67" s="159" t="s">
        <v>56</v>
      </c>
      <c r="B67" s="160"/>
      <c r="C67" s="63" t="e">
        <f>'TABULACION ENCUESTAS'!AE116</f>
        <v>#DIV/0!</v>
      </c>
      <c r="E67" s="1"/>
    </row>
    <row r="68" spans="1:5" ht="12.75" customHeight="1" x14ac:dyDescent="0.2">
      <c r="A68" s="174" t="s">
        <v>57</v>
      </c>
      <c r="B68" s="175"/>
      <c r="C68" s="63" t="e">
        <f>'TABULACION ENCUESTAS'!AF116</f>
        <v>#DIV/0!</v>
      </c>
      <c r="E68" s="1"/>
    </row>
    <row r="69" spans="1:5" ht="15" customHeight="1" x14ac:dyDescent="0.2">
      <c r="A69" s="161" t="s">
        <v>44</v>
      </c>
      <c r="B69" s="162"/>
      <c r="C69" s="64" t="e">
        <f>AVERAGE(C64:C68)</f>
        <v>#DIV/0!</v>
      </c>
      <c r="E69" s="1"/>
    </row>
    <row r="70" spans="1:5" x14ac:dyDescent="0.2">
      <c r="A70" s="156"/>
      <c r="B70" s="156"/>
      <c r="C70" s="74"/>
      <c r="E70" s="1"/>
    </row>
    <row r="71" spans="1:5" ht="15" customHeight="1" x14ac:dyDescent="0.2">
      <c r="A71" s="164" t="s">
        <v>86</v>
      </c>
      <c r="B71" s="164"/>
      <c r="C71" s="167"/>
      <c r="E71" s="1"/>
    </row>
    <row r="72" spans="1:5" ht="20.100000000000001" customHeight="1" x14ac:dyDescent="0.25">
      <c r="A72" s="176" t="s">
        <v>58</v>
      </c>
      <c r="B72" s="177"/>
      <c r="C72" s="62" t="s">
        <v>85</v>
      </c>
    </row>
    <row r="73" spans="1:5" ht="15" customHeight="1" x14ac:dyDescent="0.25">
      <c r="A73" s="159" t="s">
        <v>59</v>
      </c>
      <c r="B73" s="160"/>
      <c r="C73" s="88" t="e">
        <f>'TABULACION ENCUESTAS'!E119</f>
        <v>#DIV/0!</v>
      </c>
    </row>
    <row r="74" spans="1:5" ht="15" customHeight="1" x14ac:dyDescent="0.25">
      <c r="A74" s="159" t="s">
        <v>60</v>
      </c>
      <c r="B74" s="160"/>
      <c r="C74" s="88" t="e">
        <f>'TABULACION ENCUESTAS'!H119</f>
        <v>#DIV/0!</v>
      </c>
    </row>
    <row r="75" spans="1:5" ht="15" customHeight="1" x14ac:dyDescent="0.25">
      <c r="A75" s="159" t="s">
        <v>61</v>
      </c>
      <c r="B75" s="160"/>
      <c r="C75" s="88" t="e">
        <f>AVERAGE('TABULACION ENCUESTAS'!M119:AF119)</f>
        <v>#DIV/0!</v>
      </c>
    </row>
    <row r="76" spans="1:5" ht="15" customHeight="1" x14ac:dyDescent="0.25">
      <c r="A76" s="161" t="s">
        <v>62</v>
      </c>
      <c r="B76" s="162"/>
      <c r="C76" s="89" t="e">
        <f>AVERAGE(C73:C75)</f>
        <v>#DIV/0!</v>
      </c>
    </row>
    <row r="77" spans="1:5" x14ac:dyDescent="0.25">
      <c r="A77" s="156"/>
      <c r="B77" s="156"/>
      <c r="C77" s="75"/>
    </row>
    <row r="78" spans="1:5" ht="15" customHeight="1" x14ac:dyDescent="0.25">
      <c r="A78" s="164" t="s">
        <v>63</v>
      </c>
      <c r="B78" s="171"/>
      <c r="C78" s="62" t="s">
        <v>64</v>
      </c>
    </row>
    <row r="79" spans="1:5" ht="15" customHeight="1" x14ac:dyDescent="0.25">
      <c r="A79" s="159" t="s">
        <v>65</v>
      </c>
      <c r="B79" s="160"/>
      <c r="C79" s="76">
        <f>COUNTIF('TABULACION ENCUESTAS'!AH16:AH115,INFORME!A79)</f>
        <v>0</v>
      </c>
    </row>
    <row r="80" spans="1:5" ht="15" customHeight="1" x14ac:dyDescent="0.25">
      <c r="A80" s="159" t="s">
        <v>66</v>
      </c>
      <c r="B80" s="160"/>
      <c r="C80" s="76">
        <f>COUNTIF('TABULACION ENCUESTAS'!$AH$16:$AH$115,INFORME!A80)</f>
        <v>0</v>
      </c>
    </row>
    <row r="81" spans="1:3" ht="15" customHeight="1" x14ac:dyDescent="0.25">
      <c r="A81" s="159" t="s">
        <v>67</v>
      </c>
      <c r="B81" s="160"/>
      <c r="C81" s="76">
        <f>COUNTIF('TABULACION ENCUESTAS'!$AH$16:$AH$115,INFORME!A81)</f>
        <v>0</v>
      </c>
    </row>
    <row r="82" spans="1:3" ht="15" customHeight="1" x14ac:dyDescent="0.25">
      <c r="A82" s="159" t="s">
        <v>68</v>
      </c>
      <c r="B82" s="160"/>
      <c r="C82" s="76">
        <f>COUNTIF('TABULACION ENCUESTAS'!$AH$16:$AH$115,INFORME!A82)</f>
        <v>0</v>
      </c>
    </row>
    <row r="83" spans="1:3" ht="15" customHeight="1" x14ac:dyDescent="0.25">
      <c r="A83" s="159" t="s">
        <v>69</v>
      </c>
      <c r="B83" s="160"/>
      <c r="C83" s="76">
        <f>COUNTIF('TABULACION ENCUESTAS'!$AH$16:$AH$115,INFORME!A83)</f>
        <v>0</v>
      </c>
    </row>
    <row r="84" spans="1:3" ht="15" customHeight="1" x14ac:dyDescent="0.25">
      <c r="A84" s="159" t="s">
        <v>70</v>
      </c>
      <c r="B84" s="160"/>
      <c r="C84" s="76">
        <f>COUNTIF('TABULACION ENCUESTAS'!$AH$16:$AH$115,INFORME!A84)</f>
        <v>0</v>
      </c>
    </row>
    <row r="85" spans="1:3" ht="15" customHeight="1" x14ac:dyDescent="0.25">
      <c r="A85" s="159" t="s">
        <v>71</v>
      </c>
      <c r="B85" s="160"/>
      <c r="C85" s="76">
        <f>COUNTIF('TABULACION ENCUESTAS'!$AH$16:$AH$115,INFORME!A85)</f>
        <v>0</v>
      </c>
    </row>
    <row r="86" spans="1:3" ht="15" customHeight="1" x14ac:dyDescent="0.25">
      <c r="A86" s="159" t="s">
        <v>72</v>
      </c>
      <c r="B86" s="160"/>
      <c r="C86" s="76">
        <f>COUNTIF('TABULACION ENCUESTAS'!$AH$16:$AH$115,INFORME!A86)</f>
        <v>0</v>
      </c>
    </row>
    <row r="87" spans="1:3" ht="15" customHeight="1" x14ac:dyDescent="0.25">
      <c r="A87" s="159" t="s">
        <v>73</v>
      </c>
      <c r="B87" s="160"/>
      <c r="C87" s="76">
        <f>COUNTIF('TABULACION ENCUESTAS'!$AH$16:$AH$115,INFORME!A87)</f>
        <v>0</v>
      </c>
    </row>
    <row r="88" spans="1:3" ht="15" customHeight="1" x14ac:dyDescent="0.25">
      <c r="A88" s="161" t="s">
        <v>74</v>
      </c>
      <c r="B88" s="162"/>
      <c r="C88" s="64">
        <f>SUM(C79:C87)</f>
        <v>0</v>
      </c>
    </row>
    <row r="89" spans="1:3" x14ac:dyDescent="0.25">
      <c r="A89" s="156"/>
      <c r="B89" s="156"/>
      <c r="C89" s="163"/>
    </row>
    <row r="90" spans="1:3" ht="15" customHeight="1" x14ac:dyDescent="0.25">
      <c r="A90" s="164" t="s">
        <v>75</v>
      </c>
      <c r="B90" s="164"/>
      <c r="C90" s="167"/>
    </row>
    <row r="91" spans="1:3" ht="61.5" customHeight="1" x14ac:dyDescent="0.25">
      <c r="A91" s="187"/>
      <c r="B91" s="188"/>
      <c r="C91" s="183"/>
    </row>
    <row r="92" spans="1:3" x14ac:dyDescent="0.25">
      <c r="A92" s="188"/>
      <c r="B92" s="188"/>
      <c r="C92" s="183"/>
    </row>
    <row r="93" spans="1:3" x14ac:dyDescent="0.25">
      <c r="A93" s="188"/>
      <c r="B93" s="188"/>
      <c r="C93" s="183"/>
    </row>
    <row r="94" spans="1:3" x14ac:dyDescent="0.25">
      <c r="A94" s="188"/>
      <c r="B94" s="188" t="s">
        <v>76</v>
      </c>
      <c r="C94" s="183"/>
    </row>
    <row r="95" spans="1:3" ht="15" customHeight="1" x14ac:dyDescent="0.25">
      <c r="A95" s="164" t="s">
        <v>77</v>
      </c>
      <c r="B95" s="164"/>
      <c r="C95" s="167"/>
    </row>
    <row r="96" spans="1:3" x14ac:dyDescent="0.25">
      <c r="A96" s="187" t="s">
        <v>88</v>
      </c>
      <c r="B96" s="188"/>
      <c r="C96" s="183"/>
    </row>
    <row r="97" spans="1:3" x14ac:dyDescent="0.25">
      <c r="A97" s="187" t="s">
        <v>89</v>
      </c>
      <c r="B97" s="188"/>
      <c r="C97" s="183"/>
    </row>
    <row r="98" spans="1:3" x14ac:dyDescent="0.25">
      <c r="A98" s="187" t="s">
        <v>90</v>
      </c>
      <c r="B98" s="188"/>
      <c r="C98" s="183"/>
    </row>
    <row r="99" spans="1:3" ht="15" customHeight="1" thickBot="1" x14ac:dyDescent="0.3">
      <c r="A99" s="164" t="s">
        <v>78</v>
      </c>
      <c r="B99" s="164"/>
      <c r="C99" s="167"/>
    </row>
    <row r="100" spans="1:3" ht="15" customHeight="1" x14ac:dyDescent="0.25">
      <c r="A100" s="178" t="s">
        <v>93</v>
      </c>
      <c r="B100" s="179"/>
      <c r="C100" s="180"/>
    </row>
    <row r="101" spans="1:3" ht="15" customHeight="1" x14ac:dyDescent="0.25">
      <c r="A101" s="181"/>
      <c r="B101" s="182"/>
      <c r="C101" s="183"/>
    </row>
    <row r="102" spans="1:3" ht="15" customHeight="1" x14ac:dyDescent="0.25">
      <c r="A102" s="181"/>
      <c r="B102" s="182"/>
      <c r="C102" s="183"/>
    </row>
    <row r="103" spans="1:3" ht="15" customHeight="1" x14ac:dyDescent="0.25">
      <c r="A103" s="181"/>
      <c r="B103" s="182"/>
      <c r="C103" s="183"/>
    </row>
    <row r="104" spans="1:3" ht="15" customHeight="1" thickBot="1" x14ac:dyDescent="0.3">
      <c r="A104" s="184"/>
      <c r="B104" s="185"/>
      <c r="C104" s="186"/>
    </row>
    <row r="105" spans="1:3" x14ac:dyDescent="0.25"/>
    <row r="106" spans="1:3" hidden="1" x14ac:dyDescent="0.25"/>
    <row r="107" spans="1:3" hidden="1" x14ac:dyDescent="0.25"/>
    <row r="108" spans="1:3" hidden="1" x14ac:dyDescent="0.25"/>
    <row r="109" spans="1:3" hidden="1" x14ac:dyDescent="0.25"/>
    <row r="110" spans="1:3" hidden="1" x14ac:dyDescent="0.25"/>
    <row r="111" spans="1:3" hidden="1" x14ac:dyDescent="0.25"/>
    <row r="112" spans="1:3" hidden="1" x14ac:dyDescent="0.25"/>
    <row r="113" hidden="1" x14ac:dyDescent="0.25"/>
    <row r="114" hidden="1" x14ac:dyDescent="0.25"/>
    <row r="115" hidden="1" x14ac:dyDescent="0.25"/>
    <row r="116" hidden="1" x14ac:dyDescent="0.25"/>
    <row r="117" hidden="1" x14ac:dyDescent="0.25"/>
    <row r="118" hidden="1" x14ac:dyDescent="0.25"/>
    <row r="119" hidden="1" x14ac:dyDescent="0.25"/>
    <row r="120" hidden="1" x14ac:dyDescent="0.25"/>
    <row r="121" hidden="1" x14ac:dyDescent="0.25"/>
    <row r="122" hidden="1" x14ac:dyDescent="0.25"/>
    <row r="123" hidden="1" x14ac:dyDescent="0.25"/>
    <row r="124" hidden="1" x14ac:dyDescent="0.25"/>
    <row r="125" hidden="1" x14ac:dyDescent="0.25"/>
    <row r="126" hidden="1" x14ac:dyDescent="0.25"/>
    <row r="127" hidden="1" x14ac:dyDescent="0.25"/>
    <row r="128" hidden="1" x14ac:dyDescent="0.25"/>
    <row r="129" hidden="1" x14ac:dyDescent="0.25"/>
    <row r="130" hidden="1" x14ac:dyDescent="0.25"/>
    <row r="131" hidden="1" x14ac:dyDescent="0.25"/>
    <row r="132" hidden="1" x14ac:dyDescent="0.25"/>
    <row r="133" hidden="1" x14ac:dyDescent="0.25"/>
    <row r="134" hidden="1" x14ac:dyDescent="0.25"/>
    <row r="135" hidden="1" x14ac:dyDescent="0.25"/>
    <row r="136" hidden="1" x14ac:dyDescent="0.25"/>
    <row r="137" hidden="1" x14ac:dyDescent="0.25"/>
    <row r="138" hidden="1" x14ac:dyDescent="0.25"/>
    <row r="139" hidden="1" x14ac:dyDescent="0.25"/>
    <row r="140" hidden="1" x14ac:dyDescent="0.25"/>
    <row r="141" hidden="1" x14ac:dyDescent="0.25"/>
    <row r="142" hidden="1" x14ac:dyDescent="0.25"/>
    <row r="143" hidden="1" x14ac:dyDescent="0.25"/>
    <row r="144" hidden="1" x14ac:dyDescent="0.25"/>
    <row r="145" hidden="1" x14ac:dyDescent="0.25"/>
    <row r="146" hidden="1" x14ac:dyDescent="0.25"/>
    <row r="147" hidden="1" x14ac:dyDescent="0.25"/>
    <row r="148" hidden="1" x14ac:dyDescent="0.25"/>
    <row r="149" hidden="1" x14ac:dyDescent="0.25"/>
    <row r="150" hidden="1" x14ac:dyDescent="0.25"/>
    <row r="151" hidden="1" x14ac:dyDescent="0.25"/>
    <row r="152" hidden="1" x14ac:dyDescent="0.25"/>
    <row r="153" hidden="1" x14ac:dyDescent="0.25"/>
    <row r="154" hidden="1" x14ac:dyDescent="0.25"/>
    <row r="155" hidden="1" x14ac:dyDescent="0.25"/>
    <row r="156" hidden="1" x14ac:dyDescent="0.25"/>
    <row r="157" hidden="1" x14ac:dyDescent="0.25"/>
    <row r="158" hidden="1" x14ac:dyDescent="0.25"/>
    <row r="159" hidden="1" x14ac:dyDescent="0.25"/>
    <row r="160" hidden="1" x14ac:dyDescent="0.25"/>
    <row r="161" hidden="1" x14ac:dyDescent="0.25"/>
    <row r="162" hidden="1" x14ac:dyDescent="0.25"/>
    <row r="163" hidden="1" x14ac:dyDescent="0.25"/>
    <row r="164" hidden="1" x14ac:dyDescent="0.25"/>
    <row r="165" hidden="1" x14ac:dyDescent="0.25"/>
    <row r="166" hidden="1" x14ac:dyDescent="0.25"/>
    <row r="167" hidden="1" x14ac:dyDescent="0.25"/>
    <row r="168" hidden="1" x14ac:dyDescent="0.25"/>
    <row r="169" hidden="1" x14ac:dyDescent="0.25"/>
    <row r="170" hidden="1" x14ac:dyDescent="0.25"/>
    <row r="171" hidden="1" x14ac:dyDescent="0.25"/>
    <row r="172" hidden="1" x14ac:dyDescent="0.25"/>
    <row r="173" hidden="1" x14ac:dyDescent="0.25"/>
    <row r="174" hidden="1" x14ac:dyDescent="0.25"/>
    <row r="175" hidden="1" x14ac:dyDescent="0.25"/>
    <row r="176" hidden="1" x14ac:dyDescent="0.25"/>
    <row r="177" hidden="1" x14ac:dyDescent="0.25"/>
    <row r="178" hidden="1" x14ac:dyDescent="0.25"/>
    <row r="179" hidden="1" x14ac:dyDescent="0.25"/>
    <row r="180" hidden="1" x14ac:dyDescent="0.25"/>
    <row r="181" hidden="1" x14ac:dyDescent="0.25"/>
    <row r="182" hidden="1" x14ac:dyDescent="0.25"/>
    <row r="183" hidden="1" x14ac:dyDescent="0.25"/>
    <row r="184" hidden="1" x14ac:dyDescent="0.25"/>
    <row r="185" hidden="1" x14ac:dyDescent="0.25"/>
    <row r="186" hidden="1" x14ac:dyDescent="0.25"/>
    <row r="187" hidden="1" x14ac:dyDescent="0.25"/>
    <row r="188" hidden="1" x14ac:dyDescent="0.25"/>
    <row r="189" hidden="1" x14ac:dyDescent="0.25"/>
    <row r="190" hidden="1" x14ac:dyDescent="0.25"/>
    <row r="191" hidden="1" x14ac:dyDescent="0.25"/>
    <row r="192" hidden="1" x14ac:dyDescent="0.25"/>
    <row r="193" hidden="1" x14ac:dyDescent="0.25"/>
    <row r="194" hidden="1" x14ac:dyDescent="0.25"/>
    <row r="195" hidden="1" x14ac:dyDescent="0.25"/>
    <row r="196" hidden="1" x14ac:dyDescent="0.25"/>
    <row r="197" hidden="1" x14ac:dyDescent="0.25"/>
    <row r="198" hidden="1" x14ac:dyDescent="0.25"/>
    <row r="199" hidden="1" x14ac:dyDescent="0.25"/>
    <row r="200" hidden="1" x14ac:dyDescent="0.25"/>
    <row r="201" hidden="1" x14ac:dyDescent="0.25"/>
    <row r="202" hidden="1" x14ac:dyDescent="0.25"/>
    <row r="203" hidden="1" x14ac:dyDescent="0.25"/>
    <row r="204" hidden="1" x14ac:dyDescent="0.25"/>
    <row r="205" hidden="1" x14ac:dyDescent="0.25"/>
    <row r="206" hidden="1" x14ac:dyDescent="0.25"/>
    <row r="207" hidden="1" x14ac:dyDescent="0.25"/>
    <row r="208" hidden="1" x14ac:dyDescent="0.25"/>
    <row r="209" hidden="1" x14ac:dyDescent="0.25"/>
    <row r="210" hidden="1" x14ac:dyDescent="0.25"/>
    <row r="211" hidden="1" x14ac:dyDescent="0.25"/>
    <row r="212" hidden="1" x14ac:dyDescent="0.25"/>
    <row r="213" hidden="1" x14ac:dyDescent="0.25"/>
    <row r="214" hidden="1" x14ac:dyDescent="0.25"/>
    <row r="215" hidden="1" x14ac:dyDescent="0.25"/>
    <row r="216" hidden="1" x14ac:dyDescent="0.25"/>
    <row r="217" hidden="1" x14ac:dyDescent="0.25"/>
    <row r="218" hidden="1" x14ac:dyDescent="0.25"/>
    <row r="219" hidden="1" x14ac:dyDescent="0.25"/>
    <row r="220" hidden="1" x14ac:dyDescent="0.25"/>
    <row r="221" hidden="1" x14ac:dyDescent="0.25"/>
    <row r="222" hidden="1" x14ac:dyDescent="0.25"/>
    <row r="223" hidden="1" x14ac:dyDescent="0.25"/>
    <row r="224" hidden="1" x14ac:dyDescent="0.25"/>
    <row r="225" hidden="1" x14ac:dyDescent="0.25"/>
    <row r="226" hidden="1" x14ac:dyDescent="0.25"/>
    <row r="227" hidden="1" x14ac:dyDescent="0.25"/>
    <row r="228" hidden="1" x14ac:dyDescent="0.25"/>
    <row r="229" hidden="1" x14ac:dyDescent="0.25"/>
    <row r="230" hidden="1" x14ac:dyDescent="0.25"/>
    <row r="231" hidden="1" x14ac:dyDescent="0.25"/>
    <row r="232" hidden="1" x14ac:dyDescent="0.25"/>
    <row r="233" hidden="1" x14ac:dyDescent="0.25"/>
    <row r="234" hidden="1" x14ac:dyDescent="0.25"/>
    <row r="235" hidden="1" x14ac:dyDescent="0.25"/>
    <row r="236" hidden="1" x14ac:dyDescent="0.25"/>
    <row r="237" hidden="1" x14ac:dyDescent="0.25"/>
    <row r="238" hidden="1" x14ac:dyDescent="0.25"/>
    <row r="239" hidden="1" x14ac:dyDescent="0.25"/>
    <row r="240" hidden="1" x14ac:dyDescent="0.25"/>
    <row r="241" hidden="1" x14ac:dyDescent="0.25"/>
    <row r="242" hidden="1" x14ac:dyDescent="0.25"/>
    <row r="243" hidden="1" x14ac:dyDescent="0.25"/>
    <row r="244" hidden="1" x14ac:dyDescent="0.25"/>
    <row r="245" hidden="1" x14ac:dyDescent="0.25"/>
    <row r="246" hidden="1" x14ac:dyDescent="0.25"/>
    <row r="247" hidden="1" x14ac:dyDescent="0.25"/>
    <row r="248" hidden="1" x14ac:dyDescent="0.25"/>
    <row r="249" hidden="1" x14ac:dyDescent="0.25"/>
    <row r="250" hidden="1" x14ac:dyDescent="0.25"/>
    <row r="251" hidden="1" x14ac:dyDescent="0.25"/>
    <row r="252" hidden="1" x14ac:dyDescent="0.25"/>
    <row r="253" hidden="1" x14ac:dyDescent="0.25"/>
    <row r="254" hidden="1" x14ac:dyDescent="0.25"/>
    <row r="255" hidden="1" x14ac:dyDescent="0.25"/>
    <row r="256" hidden="1" x14ac:dyDescent="0.25"/>
    <row r="257" hidden="1" x14ac:dyDescent="0.25"/>
    <row r="258" hidden="1" x14ac:dyDescent="0.25"/>
    <row r="259" hidden="1" x14ac:dyDescent="0.25"/>
    <row r="260" hidden="1" x14ac:dyDescent="0.25"/>
    <row r="261" hidden="1" x14ac:dyDescent="0.25"/>
    <row r="262" hidden="1" x14ac:dyDescent="0.25"/>
    <row r="263" hidden="1" x14ac:dyDescent="0.25"/>
    <row r="264" hidden="1" x14ac:dyDescent="0.25"/>
    <row r="265" hidden="1" x14ac:dyDescent="0.25"/>
    <row r="266" hidden="1" x14ac:dyDescent="0.25"/>
    <row r="267" hidden="1" x14ac:dyDescent="0.25"/>
    <row r="268" hidden="1" x14ac:dyDescent="0.25"/>
    <row r="269" hidden="1" x14ac:dyDescent="0.25"/>
    <row r="270" hidden="1" x14ac:dyDescent="0.25"/>
    <row r="271" hidden="1" x14ac:dyDescent="0.25"/>
    <row r="272" hidden="1" x14ac:dyDescent="0.25"/>
    <row r="273" hidden="1" x14ac:dyDescent="0.25"/>
    <row r="274" hidden="1" x14ac:dyDescent="0.25"/>
    <row r="275" hidden="1" x14ac:dyDescent="0.25"/>
    <row r="276" hidden="1" x14ac:dyDescent="0.25"/>
    <row r="277" hidden="1" x14ac:dyDescent="0.25"/>
    <row r="278" hidden="1" x14ac:dyDescent="0.25"/>
    <row r="279" hidden="1" x14ac:dyDescent="0.25"/>
    <row r="280" hidden="1" x14ac:dyDescent="0.25"/>
    <row r="281" hidden="1" x14ac:dyDescent="0.25"/>
    <row r="282" hidden="1" x14ac:dyDescent="0.25"/>
    <row r="283" hidden="1" x14ac:dyDescent="0.25"/>
    <row r="284" hidden="1" x14ac:dyDescent="0.25"/>
    <row r="285" hidden="1" x14ac:dyDescent="0.25"/>
    <row r="286" hidden="1" x14ac:dyDescent="0.25"/>
    <row r="287" hidden="1" x14ac:dyDescent="0.25"/>
    <row r="288" hidden="1" x14ac:dyDescent="0.25"/>
    <row r="289" hidden="1" x14ac:dyDescent="0.25"/>
    <row r="290" hidden="1" x14ac:dyDescent="0.25"/>
    <row r="291" hidden="1" x14ac:dyDescent="0.25"/>
    <row r="292" hidden="1" x14ac:dyDescent="0.25"/>
    <row r="293" hidden="1" x14ac:dyDescent="0.25"/>
    <row r="294" hidden="1" x14ac:dyDescent="0.25"/>
    <row r="295" hidden="1" x14ac:dyDescent="0.25"/>
    <row r="296" hidden="1" x14ac:dyDescent="0.25"/>
    <row r="297" hidden="1" x14ac:dyDescent="0.25"/>
    <row r="298" hidden="1" x14ac:dyDescent="0.25"/>
    <row r="299" hidden="1" x14ac:dyDescent="0.25"/>
    <row r="300" hidden="1" x14ac:dyDescent="0.25"/>
    <row r="301" hidden="1" x14ac:dyDescent="0.25"/>
    <row r="302" hidden="1" x14ac:dyDescent="0.25"/>
    <row r="303" hidden="1" x14ac:dyDescent="0.25"/>
    <row r="304" hidden="1" x14ac:dyDescent="0.25"/>
    <row r="305" hidden="1" x14ac:dyDescent="0.25"/>
    <row r="306" hidden="1" x14ac:dyDescent="0.25"/>
    <row r="307" hidden="1" x14ac:dyDescent="0.25"/>
    <row r="308" hidden="1" x14ac:dyDescent="0.25"/>
    <row r="309" hidden="1" x14ac:dyDescent="0.25"/>
    <row r="310" hidden="1" x14ac:dyDescent="0.25"/>
    <row r="311" hidden="1" x14ac:dyDescent="0.25"/>
    <row r="312" hidden="1" x14ac:dyDescent="0.25"/>
    <row r="313" hidden="1" x14ac:dyDescent="0.25"/>
    <row r="314" hidden="1" x14ac:dyDescent="0.25"/>
    <row r="315" hidden="1" x14ac:dyDescent="0.25"/>
    <row r="316" hidden="1" x14ac:dyDescent="0.25"/>
    <row r="317" hidden="1" x14ac:dyDescent="0.25"/>
    <row r="318" hidden="1" x14ac:dyDescent="0.25"/>
    <row r="319" hidden="1" x14ac:dyDescent="0.25"/>
    <row r="320" hidden="1" x14ac:dyDescent="0.25"/>
    <row r="321" hidden="1" x14ac:dyDescent="0.25"/>
    <row r="322" hidden="1" x14ac:dyDescent="0.25"/>
    <row r="323" hidden="1" x14ac:dyDescent="0.25"/>
    <row r="324" hidden="1" x14ac:dyDescent="0.25"/>
    <row r="325" hidden="1" x14ac:dyDescent="0.25"/>
    <row r="326" hidden="1" x14ac:dyDescent="0.25"/>
    <row r="327" hidden="1" x14ac:dyDescent="0.25"/>
    <row r="328" hidden="1" x14ac:dyDescent="0.25"/>
    <row r="329" hidden="1" x14ac:dyDescent="0.25"/>
    <row r="330" hidden="1" x14ac:dyDescent="0.25"/>
    <row r="331" hidden="1" x14ac:dyDescent="0.25"/>
    <row r="332" hidden="1" x14ac:dyDescent="0.25"/>
    <row r="333" hidden="1" x14ac:dyDescent="0.25"/>
    <row r="334" hidden="1" x14ac:dyDescent="0.25"/>
    <row r="335" hidden="1" x14ac:dyDescent="0.25"/>
    <row r="336" hidden="1" x14ac:dyDescent="0.25"/>
    <row r="337" hidden="1" x14ac:dyDescent="0.25"/>
    <row r="338" hidden="1" x14ac:dyDescent="0.25"/>
    <row r="339" hidden="1" x14ac:dyDescent="0.25"/>
    <row r="340" hidden="1" x14ac:dyDescent="0.25"/>
    <row r="341" hidden="1" x14ac:dyDescent="0.25"/>
    <row r="342" hidden="1" x14ac:dyDescent="0.25"/>
    <row r="343" hidden="1" x14ac:dyDescent="0.25"/>
    <row r="344" hidden="1" x14ac:dyDescent="0.25"/>
    <row r="345" hidden="1" x14ac:dyDescent="0.25"/>
    <row r="346" hidden="1" x14ac:dyDescent="0.25"/>
    <row r="347" hidden="1" x14ac:dyDescent="0.25"/>
    <row r="348" hidden="1" x14ac:dyDescent="0.25"/>
    <row r="349" hidden="1" x14ac:dyDescent="0.25"/>
    <row r="350" hidden="1" x14ac:dyDescent="0.25"/>
    <row r="351" hidden="1" x14ac:dyDescent="0.25"/>
    <row r="352" hidden="1" x14ac:dyDescent="0.25"/>
    <row r="353" hidden="1" x14ac:dyDescent="0.25"/>
    <row r="354" hidden="1" x14ac:dyDescent="0.25"/>
    <row r="355" hidden="1" x14ac:dyDescent="0.25"/>
    <row r="356" hidden="1" x14ac:dyDescent="0.25"/>
    <row r="357" hidden="1" x14ac:dyDescent="0.25"/>
    <row r="358" hidden="1" x14ac:dyDescent="0.25"/>
    <row r="359" hidden="1" x14ac:dyDescent="0.25"/>
    <row r="360" hidden="1" x14ac:dyDescent="0.25"/>
    <row r="361" hidden="1" x14ac:dyDescent="0.25"/>
    <row r="362" hidden="1" x14ac:dyDescent="0.25"/>
    <row r="363" hidden="1" x14ac:dyDescent="0.25"/>
    <row r="364" hidden="1" x14ac:dyDescent="0.25"/>
    <row r="365" hidden="1" x14ac:dyDescent="0.25"/>
    <row r="366" hidden="1" x14ac:dyDescent="0.25"/>
    <row r="367" hidden="1" x14ac:dyDescent="0.25"/>
    <row r="368" hidden="1" x14ac:dyDescent="0.25"/>
    <row r="369" hidden="1" x14ac:dyDescent="0.25"/>
    <row r="370" hidden="1" x14ac:dyDescent="0.25"/>
    <row r="371" hidden="1" x14ac:dyDescent="0.25"/>
    <row r="372" hidden="1" x14ac:dyDescent="0.25"/>
    <row r="373" hidden="1" x14ac:dyDescent="0.25"/>
    <row r="374" hidden="1" x14ac:dyDescent="0.25"/>
    <row r="375" hidden="1" x14ac:dyDescent="0.25"/>
    <row r="376" hidden="1" x14ac:dyDescent="0.25"/>
    <row r="377" hidden="1" x14ac:dyDescent="0.25"/>
    <row r="378" hidden="1" x14ac:dyDescent="0.25"/>
    <row r="379" hidden="1" x14ac:dyDescent="0.25"/>
    <row r="380" hidden="1" x14ac:dyDescent="0.25"/>
    <row r="381" hidden="1" x14ac:dyDescent="0.25"/>
    <row r="382" hidden="1" x14ac:dyDescent="0.25"/>
    <row r="383" hidden="1" x14ac:dyDescent="0.25"/>
    <row r="384" hidden="1" x14ac:dyDescent="0.25"/>
    <row r="385" hidden="1" x14ac:dyDescent="0.25"/>
    <row r="386" hidden="1" x14ac:dyDescent="0.25"/>
    <row r="387" hidden="1" x14ac:dyDescent="0.25"/>
    <row r="388" hidden="1" x14ac:dyDescent="0.25"/>
    <row r="389" hidden="1" x14ac:dyDescent="0.25"/>
    <row r="390" hidden="1" x14ac:dyDescent="0.25"/>
    <row r="391" hidden="1" x14ac:dyDescent="0.25"/>
    <row r="392" hidden="1" x14ac:dyDescent="0.25"/>
    <row r="393" hidden="1" x14ac:dyDescent="0.25"/>
    <row r="394" hidden="1" x14ac:dyDescent="0.25"/>
    <row r="395" hidden="1" x14ac:dyDescent="0.25"/>
    <row r="396" hidden="1" x14ac:dyDescent="0.25"/>
    <row r="397" hidden="1" x14ac:dyDescent="0.25"/>
    <row r="398" hidden="1" x14ac:dyDescent="0.25"/>
    <row r="399" hidden="1" x14ac:dyDescent="0.25"/>
    <row r="400" hidden="1" x14ac:dyDescent="0.25"/>
    <row r="401" hidden="1" x14ac:dyDescent="0.25"/>
    <row r="402" hidden="1" x14ac:dyDescent="0.25"/>
    <row r="403" hidden="1" x14ac:dyDescent="0.25"/>
    <row r="404" hidden="1" x14ac:dyDescent="0.25"/>
    <row r="405" hidden="1" x14ac:dyDescent="0.25"/>
    <row r="406" hidden="1" x14ac:dyDescent="0.25"/>
    <row r="407" hidden="1" x14ac:dyDescent="0.25"/>
    <row r="408" hidden="1" x14ac:dyDescent="0.25"/>
    <row r="409" hidden="1" x14ac:dyDescent="0.25"/>
    <row r="410" hidden="1" x14ac:dyDescent="0.25"/>
    <row r="411" hidden="1" x14ac:dyDescent="0.25"/>
    <row r="412" hidden="1" x14ac:dyDescent="0.25"/>
    <row r="413" hidden="1" x14ac:dyDescent="0.25"/>
    <row r="414" hidden="1" x14ac:dyDescent="0.25"/>
    <row r="415" hidden="1" x14ac:dyDescent="0.25"/>
    <row r="416" hidden="1" x14ac:dyDescent="0.25"/>
    <row r="417" hidden="1" x14ac:dyDescent="0.25"/>
    <row r="418" hidden="1" x14ac:dyDescent="0.25"/>
    <row r="419" hidden="1" x14ac:dyDescent="0.25"/>
    <row r="420" hidden="1" x14ac:dyDescent="0.25"/>
    <row r="421" hidden="1" x14ac:dyDescent="0.25"/>
    <row r="422" hidden="1" x14ac:dyDescent="0.25"/>
    <row r="423" hidden="1" x14ac:dyDescent="0.25"/>
    <row r="424" hidden="1" x14ac:dyDescent="0.25"/>
    <row r="425" hidden="1" x14ac:dyDescent="0.25"/>
    <row r="426" hidden="1" x14ac:dyDescent="0.25"/>
    <row r="427" hidden="1" x14ac:dyDescent="0.25"/>
    <row r="428" hidden="1" x14ac:dyDescent="0.25"/>
    <row r="429" hidden="1" x14ac:dyDescent="0.25"/>
    <row r="430" hidden="1" x14ac:dyDescent="0.25"/>
    <row r="431" hidden="1" x14ac:dyDescent="0.25"/>
    <row r="432" hidden="1" x14ac:dyDescent="0.25"/>
    <row r="433" hidden="1" x14ac:dyDescent="0.25"/>
    <row r="434" hidden="1" x14ac:dyDescent="0.25"/>
    <row r="435" hidden="1" x14ac:dyDescent="0.25"/>
    <row r="436" hidden="1" x14ac:dyDescent="0.25"/>
    <row r="437" hidden="1" x14ac:dyDescent="0.25"/>
    <row r="438" hidden="1" x14ac:dyDescent="0.25"/>
    <row r="439" hidden="1" x14ac:dyDescent="0.25"/>
    <row r="440" hidden="1" x14ac:dyDescent="0.25"/>
    <row r="441" hidden="1" x14ac:dyDescent="0.25"/>
    <row r="442" hidden="1" x14ac:dyDescent="0.25"/>
    <row r="443" hidden="1" x14ac:dyDescent="0.25"/>
    <row r="444" hidden="1" x14ac:dyDescent="0.25"/>
    <row r="445" hidden="1" x14ac:dyDescent="0.25"/>
    <row r="446" hidden="1" x14ac:dyDescent="0.25"/>
    <row r="447" hidden="1" x14ac:dyDescent="0.25"/>
    <row r="448" hidden="1" x14ac:dyDescent="0.25"/>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row r="495" hidden="1" x14ac:dyDescent="0.25"/>
    <row r="496" hidden="1" x14ac:dyDescent="0.25"/>
    <row r="497" hidden="1" x14ac:dyDescent="0.25"/>
    <row r="498" hidden="1" x14ac:dyDescent="0.25"/>
    <row r="499" hidden="1" x14ac:dyDescent="0.25"/>
    <row r="500" hidden="1" x14ac:dyDescent="0.25"/>
    <row r="501" hidden="1" x14ac:dyDescent="0.25"/>
    <row r="502" hidden="1" x14ac:dyDescent="0.25"/>
    <row r="503" hidden="1" x14ac:dyDescent="0.25"/>
    <row r="504" hidden="1" x14ac:dyDescent="0.25"/>
    <row r="505" hidden="1" x14ac:dyDescent="0.25"/>
    <row r="506" hidden="1" x14ac:dyDescent="0.25"/>
    <row r="507" hidden="1" x14ac:dyDescent="0.25"/>
    <row r="508" hidden="1" x14ac:dyDescent="0.25"/>
    <row r="509" hidden="1" x14ac:dyDescent="0.25"/>
    <row r="510" hidden="1" x14ac:dyDescent="0.25"/>
    <row r="511" hidden="1" x14ac:dyDescent="0.25"/>
    <row r="512" hidden="1" x14ac:dyDescent="0.25"/>
    <row r="513" hidden="1" x14ac:dyDescent="0.25"/>
    <row r="514" hidden="1" x14ac:dyDescent="0.25"/>
    <row r="515" hidden="1" x14ac:dyDescent="0.25"/>
    <row r="516" hidden="1" x14ac:dyDescent="0.25"/>
    <row r="517" hidden="1" x14ac:dyDescent="0.25"/>
    <row r="518" hidden="1" x14ac:dyDescent="0.25"/>
    <row r="519" hidden="1" x14ac:dyDescent="0.25"/>
    <row r="520" hidden="1" x14ac:dyDescent="0.25"/>
    <row r="521" hidden="1" x14ac:dyDescent="0.25"/>
    <row r="522" hidden="1" x14ac:dyDescent="0.25"/>
    <row r="523" hidden="1" x14ac:dyDescent="0.25"/>
    <row r="524" hidden="1" x14ac:dyDescent="0.25"/>
    <row r="525" hidden="1" x14ac:dyDescent="0.25"/>
    <row r="526" hidden="1" x14ac:dyDescent="0.25"/>
    <row r="527" hidden="1" x14ac:dyDescent="0.25"/>
    <row r="528"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hidden="1" x14ac:dyDescent="0.25"/>
    <row r="642" hidden="1" x14ac:dyDescent="0.25"/>
    <row r="643" hidden="1" x14ac:dyDescent="0.25"/>
    <row r="644" hidden="1" x14ac:dyDescent="0.25"/>
    <row r="645" hidden="1" x14ac:dyDescent="0.25"/>
    <row r="646" hidden="1" x14ac:dyDescent="0.25"/>
    <row r="647" hidden="1" x14ac:dyDescent="0.25"/>
    <row r="648" hidden="1" x14ac:dyDescent="0.25"/>
    <row r="649" hidden="1" x14ac:dyDescent="0.25"/>
    <row r="650" hidden="1" x14ac:dyDescent="0.25"/>
    <row r="651" hidden="1" x14ac:dyDescent="0.25"/>
    <row r="652" hidden="1" x14ac:dyDescent="0.25"/>
    <row r="653" hidden="1" x14ac:dyDescent="0.25"/>
    <row r="654" hidden="1" x14ac:dyDescent="0.25"/>
    <row r="655" hidden="1" x14ac:dyDescent="0.25"/>
    <row r="656" hidden="1" x14ac:dyDescent="0.25"/>
    <row r="657" hidden="1" x14ac:dyDescent="0.25"/>
    <row r="658" hidden="1" x14ac:dyDescent="0.25"/>
    <row r="659" hidden="1" x14ac:dyDescent="0.25"/>
    <row r="660" hidden="1" x14ac:dyDescent="0.25"/>
    <row r="661" hidden="1" x14ac:dyDescent="0.25"/>
    <row r="662" hidden="1" x14ac:dyDescent="0.25"/>
    <row r="663" hidden="1" x14ac:dyDescent="0.25"/>
    <row r="664" hidden="1" x14ac:dyDescent="0.25"/>
    <row r="665" hidden="1" x14ac:dyDescent="0.25"/>
    <row r="666" hidden="1" x14ac:dyDescent="0.25"/>
    <row r="667" hidden="1" x14ac:dyDescent="0.25"/>
    <row r="668" hidden="1" x14ac:dyDescent="0.25"/>
    <row r="669" hidden="1" x14ac:dyDescent="0.25"/>
    <row r="670" hidden="1" x14ac:dyDescent="0.25"/>
    <row r="671" hidden="1" x14ac:dyDescent="0.25"/>
    <row r="672" hidden="1" x14ac:dyDescent="0.25"/>
    <row r="673" hidden="1" x14ac:dyDescent="0.25"/>
    <row r="674" hidden="1" x14ac:dyDescent="0.25"/>
    <row r="675" hidden="1" x14ac:dyDescent="0.25"/>
    <row r="676" hidden="1" x14ac:dyDescent="0.25"/>
    <row r="677" hidden="1" x14ac:dyDescent="0.25"/>
    <row r="678" hidden="1" x14ac:dyDescent="0.25"/>
    <row r="679" hidden="1" x14ac:dyDescent="0.25"/>
    <row r="680" hidden="1" x14ac:dyDescent="0.25"/>
    <row r="681" hidden="1" x14ac:dyDescent="0.25"/>
    <row r="682" hidden="1" x14ac:dyDescent="0.25"/>
    <row r="683" hidden="1" x14ac:dyDescent="0.25"/>
    <row r="684" hidden="1" x14ac:dyDescent="0.25"/>
    <row r="685" hidden="1" x14ac:dyDescent="0.25"/>
    <row r="686" hidden="1" x14ac:dyDescent="0.25"/>
    <row r="687" hidden="1" x14ac:dyDescent="0.25"/>
    <row r="688" hidden="1" x14ac:dyDescent="0.25"/>
    <row r="689" hidden="1" x14ac:dyDescent="0.25"/>
    <row r="690" hidden="1" x14ac:dyDescent="0.25"/>
    <row r="691" hidden="1" x14ac:dyDescent="0.25"/>
    <row r="692" hidden="1" x14ac:dyDescent="0.25"/>
    <row r="693" hidden="1" x14ac:dyDescent="0.25"/>
    <row r="694" hidden="1" x14ac:dyDescent="0.25"/>
    <row r="695" hidden="1" x14ac:dyDescent="0.25"/>
    <row r="696" hidden="1" x14ac:dyDescent="0.25"/>
    <row r="697" hidden="1" x14ac:dyDescent="0.25"/>
    <row r="698" hidden="1" x14ac:dyDescent="0.25"/>
    <row r="699" hidden="1" x14ac:dyDescent="0.25"/>
    <row r="700" hidden="1" x14ac:dyDescent="0.25"/>
    <row r="701" hidden="1" x14ac:dyDescent="0.25"/>
    <row r="702" hidden="1" x14ac:dyDescent="0.25"/>
    <row r="703" hidden="1" x14ac:dyDescent="0.25"/>
    <row r="704" hidden="1" x14ac:dyDescent="0.25"/>
    <row r="705" hidden="1" x14ac:dyDescent="0.25"/>
    <row r="706" hidden="1" x14ac:dyDescent="0.25"/>
    <row r="707" hidden="1" x14ac:dyDescent="0.25"/>
    <row r="708" hidden="1" x14ac:dyDescent="0.25"/>
    <row r="709" hidden="1" x14ac:dyDescent="0.25"/>
    <row r="710" hidden="1" x14ac:dyDescent="0.25"/>
    <row r="711" hidden="1" x14ac:dyDescent="0.25"/>
    <row r="712" hidden="1" x14ac:dyDescent="0.25"/>
    <row r="713" hidden="1" x14ac:dyDescent="0.25"/>
    <row r="714" hidden="1" x14ac:dyDescent="0.25"/>
    <row r="715" hidden="1" x14ac:dyDescent="0.25"/>
    <row r="716" hidden="1" x14ac:dyDescent="0.25"/>
    <row r="717" hidden="1" x14ac:dyDescent="0.25"/>
    <row r="718" hidden="1" x14ac:dyDescent="0.25"/>
    <row r="719" hidden="1" x14ac:dyDescent="0.25"/>
    <row r="720" hidden="1" x14ac:dyDescent="0.25"/>
    <row r="721" hidden="1" x14ac:dyDescent="0.25"/>
    <row r="722" hidden="1" x14ac:dyDescent="0.25"/>
    <row r="723" hidden="1" x14ac:dyDescent="0.25"/>
    <row r="724" hidden="1" x14ac:dyDescent="0.25"/>
    <row r="725" hidden="1" x14ac:dyDescent="0.25"/>
    <row r="726" hidden="1" x14ac:dyDescent="0.25"/>
    <row r="727" hidden="1" x14ac:dyDescent="0.25"/>
    <row r="728" hidden="1" x14ac:dyDescent="0.25"/>
    <row r="729" hidden="1" x14ac:dyDescent="0.25"/>
    <row r="730" hidden="1" x14ac:dyDescent="0.25"/>
    <row r="731" hidden="1" x14ac:dyDescent="0.25"/>
    <row r="732" hidden="1" x14ac:dyDescent="0.25"/>
    <row r="733" hidden="1" x14ac:dyDescent="0.25"/>
    <row r="734" hidden="1" x14ac:dyDescent="0.25"/>
    <row r="735" hidden="1" x14ac:dyDescent="0.25"/>
    <row r="736" hidden="1" x14ac:dyDescent="0.25"/>
    <row r="737" hidden="1" x14ac:dyDescent="0.25"/>
    <row r="738" hidden="1" x14ac:dyDescent="0.25"/>
    <row r="739" hidden="1" x14ac:dyDescent="0.25"/>
    <row r="740" hidden="1" x14ac:dyDescent="0.25"/>
    <row r="741" hidden="1" x14ac:dyDescent="0.25"/>
    <row r="742" hidden="1" x14ac:dyDescent="0.25"/>
    <row r="743" hidden="1" x14ac:dyDescent="0.25"/>
    <row r="744" hidden="1" x14ac:dyDescent="0.25"/>
    <row r="745" hidden="1" x14ac:dyDescent="0.25"/>
    <row r="746" hidden="1" x14ac:dyDescent="0.25"/>
    <row r="747" hidden="1" x14ac:dyDescent="0.25"/>
    <row r="748" hidden="1" x14ac:dyDescent="0.25"/>
    <row r="749" hidden="1" x14ac:dyDescent="0.25"/>
    <row r="750" hidden="1" x14ac:dyDescent="0.25"/>
    <row r="751" hidden="1" x14ac:dyDescent="0.25"/>
    <row r="752" hidden="1" x14ac:dyDescent="0.25"/>
    <row r="753" hidden="1" x14ac:dyDescent="0.25"/>
    <row r="754" hidden="1" x14ac:dyDescent="0.25"/>
    <row r="755" hidden="1" x14ac:dyDescent="0.25"/>
    <row r="756" hidden="1" x14ac:dyDescent="0.25"/>
    <row r="757" hidden="1" x14ac:dyDescent="0.25"/>
    <row r="758" hidden="1" x14ac:dyDescent="0.25"/>
  </sheetData>
  <sheetProtection password="CA5A" sheet="1" objects="1" scenarios="1"/>
  <protectedRanges>
    <protectedRange sqref="C12:C15" name="Rango1"/>
    <protectedRange sqref="C8:C11" name="Rango1_1"/>
    <protectedRange sqref="E56:E57 E59:E61 B92:C94 B96:C98" name="Rango1_3"/>
  </protectedRanges>
  <mergeCells count="98">
    <mergeCell ref="A99:C99"/>
    <mergeCell ref="A100:C104"/>
    <mergeCell ref="A89:C89"/>
    <mergeCell ref="A90:C90"/>
    <mergeCell ref="A91:C91"/>
    <mergeCell ref="A92:C92"/>
    <mergeCell ref="A93:C93"/>
    <mergeCell ref="A94:C94"/>
    <mergeCell ref="A96:C96"/>
    <mergeCell ref="A97:C97"/>
    <mergeCell ref="A98:C98"/>
    <mergeCell ref="A95:C95"/>
    <mergeCell ref="A88:B88"/>
    <mergeCell ref="A77:B77"/>
    <mergeCell ref="A78:B78"/>
    <mergeCell ref="A79:B79"/>
    <mergeCell ref="A80:B80"/>
    <mergeCell ref="A81:B81"/>
    <mergeCell ref="A82:B82"/>
    <mergeCell ref="A83:B83"/>
    <mergeCell ref="A84:B84"/>
    <mergeCell ref="A85:B85"/>
    <mergeCell ref="A86:B86"/>
    <mergeCell ref="A87:B87"/>
    <mergeCell ref="A76:B76"/>
    <mergeCell ref="A65:B65"/>
    <mergeCell ref="A66:B66"/>
    <mergeCell ref="A67:B67"/>
    <mergeCell ref="A68:B68"/>
    <mergeCell ref="A69:B69"/>
    <mergeCell ref="A70:B70"/>
    <mergeCell ref="A71:C71"/>
    <mergeCell ref="A72:B72"/>
    <mergeCell ref="A73:B73"/>
    <mergeCell ref="A74:B74"/>
    <mergeCell ref="A75:B75"/>
    <mergeCell ref="A64:B64"/>
    <mergeCell ref="A51:B51"/>
    <mergeCell ref="A52:B52"/>
    <mergeCell ref="A54:B54"/>
    <mergeCell ref="A55:B55"/>
    <mergeCell ref="A56:B56"/>
    <mergeCell ref="A57:B57"/>
    <mergeCell ref="A58:B58"/>
    <mergeCell ref="A59:B59"/>
    <mergeCell ref="A60:B60"/>
    <mergeCell ref="A61:B61"/>
    <mergeCell ref="A62:B62"/>
    <mergeCell ref="A53:B53"/>
    <mergeCell ref="A63:B63"/>
    <mergeCell ref="A50:B50"/>
    <mergeCell ref="A38:B38"/>
    <mergeCell ref="A39:B39"/>
    <mergeCell ref="A40:B40"/>
    <mergeCell ref="A41:B41"/>
    <mergeCell ref="A42:B42"/>
    <mergeCell ref="A44:B44"/>
    <mergeCell ref="A45:B45"/>
    <mergeCell ref="A46:B46"/>
    <mergeCell ref="A47:B47"/>
    <mergeCell ref="A48:B48"/>
    <mergeCell ref="A49:B49"/>
    <mergeCell ref="A43:B43"/>
    <mergeCell ref="A9:B9"/>
    <mergeCell ref="A10:B10"/>
    <mergeCell ref="A11:B11"/>
    <mergeCell ref="A7:C7"/>
    <mergeCell ref="A24:B24"/>
    <mergeCell ref="A13:B13"/>
    <mergeCell ref="A14:B14"/>
    <mergeCell ref="A15:B15"/>
    <mergeCell ref="A16:B16"/>
    <mergeCell ref="A17:B17"/>
    <mergeCell ref="A18:B18"/>
    <mergeCell ref="A19:B19"/>
    <mergeCell ref="A20:B20"/>
    <mergeCell ref="A21:B21"/>
    <mergeCell ref="A22:B22"/>
    <mergeCell ref="A23:B23"/>
    <mergeCell ref="A12:B12"/>
    <mergeCell ref="A37:B37"/>
    <mergeCell ref="A25:B25"/>
    <mergeCell ref="A26:B26"/>
    <mergeCell ref="A27:B27"/>
    <mergeCell ref="A28:B28"/>
    <mergeCell ref="A29:B29"/>
    <mergeCell ref="A30:C30"/>
    <mergeCell ref="A31:B31"/>
    <mergeCell ref="A32:B32"/>
    <mergeCell ref="A34:B34"/>
    <mergeCell ref="A35:B35"/>
    <mergeCell ref="A36:B36"/>
    <mergeCell ref="A33:B33"/>
    <mergeCell ref="B1:B4"/>
    <mergeCell ref="A1:A4"/>
    <mergeCell ref="A5:C5"/>
    <mergeCell ref="A6:B6"/>
    <mergeCell ref="A8:B8"/>
  </mergeCells>
  <dataValidations count="1">
    <dataValidation allowBlank="1" showInputMessage="1" showErrorMessage="1" promptTitle="Por favor digite:" prompt="NOMBRE DEL SEMINARIO QUE SE ESTA EVALUANDO" sqref="IX5:IY6 ST5:SU6 ACP5:ACQ6 AML5:AMM6 AWH5:AWI6 BGD5:BGE6 BPZ5:BQA6 BZV5:BZW6 CJR5:CJS6 CTN5:CTO6 DDJ5:DDK6 DNF5:DNG6 DXB5:DXC6 EGX5:EGY6 EQT5:EQU6 FAP5:FAQ6 FKL5:FKM6 FUH5:FUI6 GED5:GEE6 GNZ5:GOA6 GXV5:GXW6 HHR5:HHS6 HRN5:HRO6 IBJ5:IBK6 ILF5:ILG6 IVB5:IVC6 JEX5:JEY6 JOT5:JOU6 JYP5:JYQ6 KIL5:KIM6 KSH5:KSI6 LCD5:LCE6 LLZ5:LMA6 LVV5:LVW6 MFR5:MFS6 MPN5:MPO6 MZJ5:MZK6 NJF5:NJG6 NTB5:NTC6 OCX5:OCY6 OMT5:OMU6 OWP5:OWQ6 PGL5:PGM6 PQH5:PQI6 QAD5:QAE6 QJZ5:QKA6 QTV5:QTW6 RDR5:RDS6 RNN5:RNO6 RXJ5:RXK6 SHF5:SHG6 SRB5:SRC6 TAX5:TAY6 TKT5:TKU6 TUP5:TUQ6 UEL5:UEM6 UOH5:UOI6 UYD5:UYE6 VHZ5:VIA6 VRV5:VRW6 WBR5:WBS6 WLN5:WLO6 WVJ5:WVK6 B65545:C65546 IX65545:IY65546 ST65545:SU65546 ACP65545:ACQ65546 AML65545:AMM65546 AWH65545:AWI65546 BGD65545:BGE65546 BPZ65545:BQA65546 BZV65545:BZW65546 CJR65545:CJS65546 CTN65545:CTO65546 DDJ65545:DDK65546 DNF65545:DNG65546 DXB65545:DXC65546 EGX65545:EGY65546 EQT65545:EQU65546 FAP65545:FAQ65546 FKL65545:FKM65546 FUH65545:FUI65546 GED65545:GEE65546 GNZ65545:GOA65546 GXV65545:GXW65546 HHR65545:HHS65546 HRN65545:HRO65546 IBJ65545:IBK65546 ILF65545:ILG65546 IVB65545:IVC65546 JEX65545:JEY65546 JOT65545:JOU65546 JYP65545:JYQ65546 KIL65545:KIM65546 KSH65545:KSI65546 LCD65545:LCE65546 LLZ65545:LMA65546 LVV65545:LVW65546 MFR65545:MFS65546 MPN65545:MPO65546 MZJ65545:MZK65546 NJF65545:NJG65546 NTB65545:NTC65546 OCX65545:OCY65546 OMT65545:OMU65546 OWP65545:OWQ65546 PGL65545:PGM65546 PQH65545:PQI65546 QAD65545:QAE65546 QJZ65545:QKA65546 QTV65545:QTW65546 RDR65545:RDS65546 RNN65545:RNO65546 RXJ65545:RXK65546 SHF65545:SHG65546 SRB65545:SRC65546 TAX65545:TAY65546 TKT65545:TKU65546 TUP65545:TUQ65546 UEL65545:UEM65546 UOH65545:UOI65546 UYD65545:UYE65546 VHZ65545:VIA65546 VRV65545:VRW65546 WBR65545:WBS65546 WLN65545:WLO65546 WVJ65545:WVK65546 B131081:C131082 IX131081:IY131082 ST131081:SU131082 ACP131081:ACQ131082 AML131081:AMM131082 AWH131081:AWI131082 BGD131081:BGE131082 BPZ131081:BQA131082 BZV131081:BZW131082 CJR131081:CJS131082 CTN131081:CTO131082 DDJ131081:DDK131082 DNF131081:DNG131082 DXB131081:DXC131082 EGX131081:EGY131082 EQT131081:EQU131082 FAP131081:FAQ131082 FKL131081:FKM131082 FUH131081:FUI131082 GED131081:GEE131082 GNZ131081:GOA131082 GXV131081:GXW131082 HHR131081:HHS131082 HRN131081:HRO131082 IBJ131081:IBK131082 ILF131081:ILG131082 IVB131081:IVC131082 JEX131081:JEY131082 JOT131081:JOU131082 JYP131081:JYQ131082 KIL131081:KIM131082 KSH131081:KSI131082 LCD131081:LCE131082 LLZ131081:LMA131082 LVV131081:LVW131082 MFR131081:MFS131082 MPN131081:MPO131082 MZJ131081:MZK131082 NJF131081:NJG131082 NTB131081:NTC131082 OCX131081:OCY131082 OMT131081:OMU131082 OWP131081:OWQ131082 PGL131081:PGM131082 PQH131081:PQI131082 QAD131081:QAE131082 QJZ131081:QKA131082 QTV131081:QTW131082 RDR131081:RDS131082 RNN131081:RNO131082 RXJ131081:RXK131082 SHF131081:SHG131082 SRB131081:SRC131082 TAX131081:TAY131082 TKT131081:TKU131082 TUP131081:TUQ131082 UEL131081:UEM131082 UOH131081:UOI131082 UYD131081:UYE131082 VHZ131081:VIA131082 VRV131081:VRW131082 WBR131081:WBS131082 WLN131081:WLO131082 WVJ131081:WVK131082 B196617:C196618 IX196617:IY196618 ST196617:SU196618 ACP196617:ACQ196618 AML196617:AMM196618 AWH196617:AWI196618 BGD196617:BGE196618 BPZ196617:BQA196618 BZV196617:BZW196618 CJR196617:CJS196618 CTN196617:CTO196618 DDJ196617:DDK196618 DNF196617:DNG196618 DXB196617:DXC196618 EGX196617:EGY196618 EQT196617:EQU196618 FAP196617:FAQ196618 FKL196617:FKM196618 FUH196617:FUI196618 GED196617:GEE196618 GNZ196617:GOA196618 GXV196617:GXW196618 HHR196617:HHS196618 HRN196617:HRO196618 IBJ196617:IBK196618 ILF196617:ILG196618 IVB196617:IVC196618 JEX196617:JEY196618 JOT196617:JOU196618 JYP196617:JYQ196618 KIL196617:KIM196618 KSH196617:KSI196618 LCD196617:LCE196618 LLZ196617:LMA196618 LVV196617:LVW196618 MFR196617:MFS196618 MPN196617:MPO196618 MZJ196617:MZK196618 NJF196617:NJG196618 NTB196617:NTC196618 OCX196617:OCY196618 OMT196617:OMU196618 OWP196617:OWQ196618 PGL196617:PGM196618 PQH196617:PQI196618 QAD196617:QAE196618 QJZ196617:QKA196618 QTV196617:QTW196618 RDR196617:RDS196618 RNN196617:RNO196618 RXJ196617:RXK196618 SHF196617:SHG196618 SRB196617:SRC196618 TAX196617:TAY196618 TKT196617:TKU196618 TUP196617:TUQ196618 UEL196617:UEM196618 UOH196617:UOI196618 UYD196617:UYE196618 VHZ196617:VIA196618 VRV196617:VRW196618 WBR196617:WBS196618 WLN196617:WLO196618 WVJ196617:WVK196618 B262153:C262154 IX262153:IY262154 ST262153:SU262154 ACP262153:ACQ262154 AML262153:AMM262154 AWH262153:AWI262154 BGD262153:BGE262154 BPZ262153:BQA262154 BZV262153:BZW262154 CJR262153:CJS262154 CTN262153:CTO262154 DDJ262153:DDK262154 DNF262153:DNG262154 DXB262153:DXC262154 EGX262153:EGY262154 EQT262153:EQU262154 FAP262153:FAQ262154 FKL262153:FKM262154 FUH262153:FUI262154 GED262153:GEE262154 GNZ262153:GOA262154 GXV262153:GXW262154 HHR262153:HHS262154 HRN262153:HRO262154 IBJ262153:IBK262154 ILF262153:ILG262154 IVB262153:IVC262154 JEX262153:JEY262154 JOT262153:JOU262154 JYP262153:JYQ262154 KIL262153:KIM262154 KSH262153:KSI262154 LCD262153:LCE262154 LLZ262153:LMA262154 LVV262153:LVW262154 MFR262153:MFS262154 MPN262153:MPO262154 MZJ262153:MZK262154 NJF262153:NJG262154 NTB262153:NTC262154 OCX262153:OCY262154 OMT262153:OMU262154 OWP262153:OWQ262154 PGL262153:PGM262154 PQH262153:PQI262154 QAD262153:QAE262154 QJZ262153:QKA262154 QTV262153:QTW262154 RDR262153:RDS262154 RNN262153:RNO262154 RXJ262153:RXK262154 SHF262153:SHG262154 SRB262153:SRC262154 TAX262153:TAY262154 TKT262153:TKU262154 TUP262153:TUQ262154 UEL262153:UEM262154 UOH262153:UOI262154 UYD262153:UYE262154 VHZ262153:VIA262154 VRV262153:VRW262154 WBR262153:WBS262154 WLN262153:WLO262154 WVJ262153:WVK262154 B327689:C327690 IX327689:IY327690 ST327689:SU327690 ACP327689:ACQ327690 AML327689:AMM327690 AWH327689:AWI327690 BGD327689:BGE327690 BPZ327689:BQA327690 BZV327689:BZW327690 CJR327689:CJS327690 CTN327689:CTO327690 DDJ327689:DDK327690 DNF327689:DNG327690 DXB327689:DXC327690 EGX327689:EGY327690 EQT327689:EQU327690 FAP327689:FAQ327690 FKL327689:FKM327690 FUH327689:FUI327690 GED327689:GEE327690 GNZ327689:GOA327690 GXV327689:GXW327690 HHR327689:HHS327690 HRN327689:HRO327690 IBJ327689:IBK327690 ILF327689:ILG327690 IVB327689:IVC327690 JEX327689:JEY327690 JOT327689:JOU327690 JYP327689:JYQ327690 KIL327689:KIM327690 KSH327689:KSI327690 LCD327689:LCE327690 LLZ327689:LMA327690 LVV327689:LVW327690 MFR327689:MFS327690 MPN327689:MPO327690 MZJ327689:MZK327690 NJF327689:NJG327690 NTB327689:NTC327690 OCX327689:OCY327690 OMT327689:OMU327690 OWP327689:OWQ327690 PGL327689:PGM327690 PQH327689:PQI327690 QAD327689:QAE327690 QJZ327689:QKA327690 QTV327689:QTW327690 RDR327689:RDS327690 RNN327689:RNO327690 RXJ327689:RXK327690 SHF327689:SHG327690 SRB327689:SRC327690 TAX327689:TAY327690 TKT327689:TKU327690 TUP327689:TUQ327690 UEL327689:UEM327690 UOH327689:UOI327690 UYD327689:UYE327690 VHZ327689:VIA327690 VRV327689:VRW327690 WBR327689:WBS327690 WLN327689:WLO327690 WVJ327689:WVK327690 B393225:C393226 IX393225:IY393226 ST393225:SU393226 ACP393225:ACQ393226 AML393225:AMM393226 AWH393225:AWI393226 BGD393225:BGE393226 BPZ393225:BQA393226 BZV393225:BZW393226 CJR393225:CJS393226 CTN393225:CTO393226 DDJ393225:DDK393226 DNF393225:DNG393226 DXB393225:DXC393226 EGX393225:EGY393226 EQT393225:EQU393226 FAP393225:FAQ393226 FKL393225:FKM393226 FUH393225:FUI393226 GED393225:GEE393226 GNZ393225:GOA393226 GXV393225:GXW393226 HHR393225:HHS393226 HRN393225:HRO393226 IBJ393225:IBK393226 ILF393225:ILG393226 IVB393225:IVC393226 JEX393225:JEY393226 JOT393225:JOU393226 JYP393225:JYQ393226 KIL393225:KIM393226 KSH393225:KSI393226 LCD393225:LCE393226 LLZ393225:LMA393226 LVV393225:LVW393226 MFR393225:MFS393226 MPN393225:MPO393226 MZJ393225:MZK393226 NJF393225:NJG393226 NTB393225:NTC393226 OCX393225:OCY393226 OMT393225:OMU393226 OWP393225:OWQ393226 PGL393225:PGM393226 PQH393225:PQI393226 QAD393225:QAE393226 QJZ393225:QKA393226 QTV393225:QTW393226 RDR393225:RDS393226 RNN393225:RNO393226 RXJ393225:RXK393226 SHF393225:SHG393226 SRB393225:SRC393226 TAX393225:TAY393226 TKT393225:TKU393226 TUP393225:TUQ393226 UEL393225:UEM393226 UOH393225:UOI393226 UYD393225:UYE393226 VHZ393225:VIA393226 VRV393225:VRW393226 WBR393225:WBS393226 WLN393225:WLO393226 WVJ393225:WVK393226 B458761:C458762 IX458761:IY458762 ST458761:SU458762 ACP458761:ACQ458762 AML458761:AMM458762 AWH458761:AWI458762 BGD458761:BGE458762 BPZ458761:BQA458762 BZV458761:BZW458762 CJR458761:CJS458762 CTN458761:CTO458762 DDJ458761:DDK458762 DNF458761:DNG458762 DXB458761:DXC458762 EGX458761:EGY458762 EQT458761:EQU458762 FAP458761:FAQ458762 FKL458761:FKM458762 FUH458761:FUI458762 GED458761:GEE458762 GNZ458761:GOA458762 GXV458761:GXW458762 HHR458761:HHS458762 HRN458761:HRO458762 IBJ458761:IBK458762 ILF458761:ILG458762 IVB458761:IVC458762 JEX458761:JEY458762 JOT458761:JOU458762 JYP458761:JYQ458762 KIL458761:KIM458762 KSH458761:KSI458762 LCD458761:LCE458762 LLZ458761:LMA458762 LVV458761:LVW458762 MFR458761:MFS458762 MPN458761:MPO458762 MZJ458761:MZK458762 NJF458761:NJG458762 NTB458761:NTC458762 OCX458761:OCY458762 OMT458761:OMU458762 OWP458761:OWQ458762 PGL458761:PGM458762 PQH458761:PQI458762 QAD458761:QAE458762 QJZ458761:QKA458762 QTV458761:QTW458762 RDR458761:RDS458762 RNN458761:RNO458762 RXJ458761:RXK458762 SHF458761:SHG458762 SRB458761:SRC458762 TAX458761:TAY458762 TKT458761:TKU458762 TUP458761:TUQ458762 UEL458761:UEM458762 UOH458761:UOI458762 UYD458761:UYE458762 VHZ458761:VIA458762 VRV458761:VRW458762 WBR458761:WBS458762 WLN458761:WLO458762 WVJ458761:WVK458762 B524297:C524298 IX524297:IY524298 ST524297:SU524298 ACP524297:ACQ524298 AML524297:AMM524298 AWH524297:AWI524298 BGD524297:BGE524298 BPZ524297:BQA524298 BZV524297:BZW524298 CJR524297:CJS524298 CTN524297:CTO524298 DDJ524297:DDK524298 DNF524297:DNG524298 DXB524297:DXC524298 EGX524297:EGY524298 EQT524297:EQU524298 FAP524297:FAQ524298 FKL524297:FKM524298 FUH524297:FUI524298 GED524297:GEE524298 GNZ524297:GOA524298 GXV524297:GXW524298 HHR524297:HHS524298 HRN524297:HRO524298 IBJ524297:IBK524298 ILF524297:ILG524298 IVB524297:IVC524298 JEX524297:JEY524298 JOT524297:JOU524298 JYP524297:JYQ524298 KIL524297:KIM524298 KSH524297:KSI524298 LCD524297:LCE524298 LLZ524297:LMA524298 LVV524297:LVW524298 MFR524297:MFS524298 MPN524297:MPO524298 MZJ524297:MZK524298 NJF524297:NJG524298 NTB524297:NTC524298 OCX524297:OCY524298 OMT524297:OMU524298 OWP524297:OWQ524298 PGL524297:PGM524298 PQH524297:PQI524298 QAD524297:QAE524298 QJZ524297:QKA524298 QTV524297:QTW524298 RDR524297:RDS524298 RNN524297:RNO524298 RXJ524297:RXK524298 SHF524297:SHG524298 SRB524297:SRC524298 TAX524297:TAY524298 TKT524297:TKU524298 TUP524297:TUQ524298 UEL524297:UEM524298 UOH524297:UOI524298 UYD524297:UYE524298 VHZ524297:VIA524298 VRV524297:VRW524298 WBR524297:WBS524298 WLN524297:WLO524298 WVJ524297:WVK524298 B589833:C589834 IX589833:IY589834 ST589833:SU589834 ACP589833:ACQ589834 AML589833:AMM589834 AWH589833:AWI589834 BGD589833:BGE589834 BPZ589833:BQA589834 BZV589833:BZW589834 CJR589833:CJS589834 CTN589833:CTO589834 DDJ589833:DDK589834 DNF589833:DNG589834 DXB589833:DXC589834 EGX589833:EGY589834 EQT589833:EQU589834 FAP589833:FAQ589834 FKL589833:FKM589834 FUH589833:FUI589834 GED589833:GEE589834 GNZ589833:GOA589834 GXV589833:GXW589834 HHR589833:HHS589834 HRN589833:HRO589834 IBJ589833:IBK589834 ILF589833:ILG589834 IVB589833:IVC589834 JEX589833:JEY589834 JOT589833:JOU589834 JYP589833:JYQ589834 KIL589833:KIM589834 KSH589833:KSI589834 LCD589833:LCE589834 LLZ589833:LMA589834 LVV589833:LVW589834 MFR589833:MFS589834 MPN589833:MPO589834 MZJ589833:MZK589834 NJF589833:NJG589834 NTB589833:NTC589834 OCX589833:OCY589834 OMT589833:OMU589834 OWP589833:OWQ589834 PGL589833:PGM589834 PQH589833:PQI589834 QAD589833:QAE589834 QJZ589833:QKA589834 QTV589833:QTW589834 RDR589833:RDS589834 RNN589833:RNO589834 RXJ589833:RXK589834 SHF589833:SHG589834 SRB589833:SRC589834 TAX589833:TAY589834 TKT589833:TKU589834 TUP589833:TUQ589834 UEL589833:UEM589834 UOH589833:UOI589834 UYD589833:UYE589834 VHZ589833:VIA589834 VRV589833:VRW589834 WBR589833:WBS589834 WLN589833:WLO589834 WVJ589833:WVK589834 B655369:C655370 IX655369:IY655370 ST655369:SU655370 ACP655369:ACQ655370 AML655369:AMM655370 AWH655369:AWI655370 BGD655369:BGE655370 BPZ655369:BQA655370 BZV655369:BZW655370 CJR655369:CJS655370 CTN655369:CTO655370 DDJ655369:DDK655370 DNF655369:DNG655370 DXB655369:DXC655370 EGX655369:EGY655370 EQT655369:EQU655370 FAP655369:FAQ655370 FKL655369:FKM655370 FUH655369:FUI655370 GED655369:GEE655370 GNZ655369:GOA655370 GXV655369:GXW655370 HHR655369:HHS655370 HRN655369:HRO655370 IBJ655369:IBK655370 ILF655369:ILG655370 IVB655369:IVC655370 JEX655369:JEY655370 JOT655369:JOU655370 JYP655369:JYQ655370 KIL655369:KIM655370 KSH655369:KSI655370 LCD655369:LCE655370 LLZ655369:LMA655370 LVV655369:LVW655370 MFR655369:MFS655370 MPN655369:MPO655370 MZJ655369:MZK655370 NJF655369:NJG655370 NTB655369:NTC655370 OCX655369:OCY655370 OMT655369:OMU655370 OWP655369:OWQ655370 PGL655369:PGM655370 PQH655369:PQI655370 QAD655369:QAE655370 QJZ655369:QKA655370 QTV655369:QTW655370 RDR655369:RDS655370 RNN655369:RNO655370 RXJ655369:RXK655370 SHF655369:SHG655370 SRB655369:SRC655370 TAX655369:TAY655370 TKT655369:TKU655370 TUP655369:TUQ655370 UEL655369:UEM655370 UOH655369:UOI655370 UYD655369:UYE655370 VHZ655369:VIA655370 VRV655369:VRW655370 WBR655369:WBS655370 WLN655369:WLO655370 WVJ655369:WVK655370 B720905:C720906 IX720905:IY720906 ST720905:SU720906 ACP720905:ACQ720906 AML720905:AMM720906 AWH720905:AWI720906 BGD720905:BGE720906 BPZ720905:BQA720906 BZV720905:BZW720906 CJR720905:CJS720906 CTN720905:CTO720906 DDJ720905:DDK720906 DNF720905:DNG720906 DXB720905:DXC720906 EGX720905:EGY720906 EQT720905:EQU720906 FAP720905:FAQ720906 FKL720905:FKM720906 FUH720905:FUI720906 GED720905:GEE720906 GNZ720905:GOA720906 GXV720905:GXW720906 HHR720905:HHS720906 HRN720905:HRO720906 IBJ720905:IBK720906 ILF720905:ILG720906 IVB720905:IVC720906 JEX720905:JEY720906 JOT720905:JOU720906 JYP720905:JYQ720906 KIL720905:KIM720906 KSH720905:KSI720906 LCD720905:LCE720906 LLZ720905:LMA720906 LVV720905:LVW720906 MFR720905:MFS720906 MPN720905:MPO720906 MZJ720905:MZK720906 NJF720905:NJG720906 NTB720905:NTC720906 OCX720905:OCY720906 OMT720905:OMU720906 OWP720905:OWQ720906 PGL720905:PGM720906 PQH720905:PQI720906 QAD720905:QAE720906 QJZ720905:QKA720906 QTV720905:QTW720906 RDR720905:RDS720906 RNN720905:RNO720906 RXJ720905:RXK720906 SHF720905:SHG720906 SRB720905:SRC720906 TAX720905:TAY720906 TKT720905:TKU720906 TUP720905:TUQ720906 UEL720905:UEM720906 UOH720905:UOI720906 UYD720905:UYE720906 VHZ720905:VIA720906 VRV720905:VRW720906 WBR720905:WBS720906 WLN720905:WLO720906 WVJ720905:WVK720906 B786441:C786442 IX786441:IY786442 ST786441:SU786442 ACP786441:ACQ786442 AML786441:AMM786442 AWH786441:AWI786442 BGD786441:BGE786442 BPZ786441:BQA786442 BZV786441:BZW786442 CJR786441:CJS786442 CTN786441:CTO786442 DDJ786441:DDK786442 DNF786441:DNG786442 DXB786441:DXC786442 EGX786441:EGY786442 EQT786441:EQU786442 FAP786441:FAQ786442 FKL786441:FKM786442 FUH786441:FUI786442 GED786441:GEE786442 GNZ786441:GOA786442 GXV786441:GXW786442 HHR786441:HHS786442 HRN786441:HRO786442 IBJ786441:IBK786442 ILF786441:ILG786442 IVB786441:IVC786442 JEX786441:JEY786442 JOT786441:JOU786442 JYP786441:JYQ786442 KIL786441:KIM786442 KSH786441:KSI786442 LCD786441:LCE786442 LLZ786441:LMA786442 LVV786441:LVW786442 MFR786441:MFS786442 MPN786441:MPO786442 MZJ786441:MZK786442 NJF786441:NJG786442 NTB786441:NTC786442 OCX786441:OCY786442 OMT786441:OMU786442 OWP786441:OWQ786442 PGL786441:PGM786442 PQH786441:PQI786442 QAD786441:QAE786442 QJZ786441:QKA786442 QTV786441:QTW786442 RDR786441:RDS786442 RNN786441:RNO786442 RXJ786441:RXK786442 SHF786441:SHG786442 SRB786441:SRC786442 TAX786441:TAY786442 TKT786441:TKU786442 TUP786441:TUQ786442 UEL786441:UEM786442 UOH786441:UOI786442 UYD786441:UYE786442 VHZ786441:VIA786442 VRV786441:VRW786442 WBR786441:WBS786442 WLN786441:WLO786442 WVJ786441:WVK786442 B851977:C851978 IX851977:IY851978 ST851977:SU851978 ACP851977:ACQ851978 AML851977:AMM851978 AWH851977:AWI851978 BGD851977:BGE851978 BPZ851977:BQA851978 BZV851977:BZW851978 CJR851977:CJS851978 CTN851977:CTO851978 DDJ851977:DDK851978 DNF851977:DNG851978 DXB851977:DXC851978 EGX851977:EGY851978 EQT851977:EQU851978 FAP851977:FAQ851978 FKL851977:FKM851978 FUH851977:FUI851978 GED851977:GEE851978 GNZ851977:GOA851978 GXV851977:GXW851978 HHR851977:HHS851978 HRN851977:HRO851978 IBJ851977:IBK851978 ILF851977:ILG851978 IVB851977:IVC851978 JEX851977:JEY851978 JOT851977:JOU851978 JYP851977:JYQ851978 KIL851977:KIM851978 KSH851977:KSI851978 LCD851977:LCE851978 LLZ851977:LMA851978 LVV851977:LVW851978 MFR851977:MFS851978 MPN851977:MPO851978 MZJ851977:MZK851978 NJF851977:NJG851978 NTB851977:NTC851978 OCX851977:OCY851978 OMT851977:OMU851978 OWP851977:OWQ851978 PGL851977:PGM851978 PQH851977:PQI851978 QAD851977:QAE851978 QJZ851977:QKA851978 QTV851977:QTW851978 RDR851977:RDS851978 RNN851977:RNO851978 RXJ851977:RXK851978 SHF851977:SHG851978 SRB851977:SRC851978 TAX851977:TAY851978 TKT851977:TKU851978 TUP851977:TUQ851978 UEL851977:UEM851978 UOH851977:UOI851978 UYD851977:UYE851978 VHZ851977:VIA851978 VRV851977:VRW851978 WBR851977:WBS851978 WLN851977:WLO851978 WVJ851977:WVK851978 B917513:C917514 IX917513:IY917514 ST917513:SU917514 ACP917513:ACQ917514 AML917513:AMM917514 AWH917513:AWI917514 BGD917513:BGE917514 BPZ917513:BQA917514 BZV917513:BZW917514 CJR917513:CJS917514 CTN917513:CTO917514 DDJ917513:DDK917514 DNF917513:DNG917514 DXB917513:DXC917514 EGX917513:EGY917514 EQT917513:EQU917514 FAP917513:FAQ917514 FKL917513:FKM917514 FUH917513:FUI917514 GED917513:GEE917514 GNZ917513:GOA917514 GXV917513:GXW917514 HHR917513:HHS917514 HRN917513:HRO917514 IBJ917513:IBK917514 ILF917513:ILG917514 IVB917513:IVC917514 JEX917513:JEY917514 JOT917513:JOU917514 JYP917513:JYQ917514 KIL917513:KIM917514 KSH917513:KSI917514 LCD917513:LCE917514 LLZ917513:LMA917514 LVV917513:LVW917514 MFR917513:MFS917514 MPN917513:MPO917514 MZJ917513:MZK917514 NJF917513:NJG917514 NTB917513:NTC917514 OCX917513:OCY917514 OMT917513:OMU917514 OWP917513:OWQ917514 PGL917513:PGM917514 PQH917513:PQI917514 QAD917513:QAE917514 QJZ917513:QKA917514 QTV917513:QTW917514 RDR917513:RDS917514 RNN917513:RNO917514 RXJ917513:RXK917514 SHF917513:SHG917514 SRB917513:SRC917514 TAX917513:TAY917514 TKT917513:TKU917514 TUP917513:TUQ917514 UEL917513:UEM917514 UOH917513:UOI917514 UYD917513:UYE917514 VHZ917513:VIA917514 VRV917513:VRW917514 WBR917513:WBS917514 WLN917513:WLO917514 WVJ917513:WVK917514 B983049:C983050 IX983049:IY983050 ST983049:SU983050 ACP983049:ACQ983050 AML983049:AMM983050 AWH983049:AWI983050 BGD983049:BGE983050 BPZ983049:BQA983050 BZV983049:BZW983050 CJR983049:CJS983050 CTN983049:CTO983050 DDJ983049:DDK983050 DNF983049:DNG983050 DXB983049:DXC983050 EGX983049:EGY983050 EQT983049:EQU983050 FAP983049:FAQ983050 FKL983049:FKM983050 FUH983049:FUI983050 GED983049:GEE983050 GNZ983049:GOA983050 GXV983049:GXW983050 HHR983049:HHS983050 HRN983049:HRO983050 IBJ983049:IBK983050 ILF983049:ILG983050 IVB983049:IVC983050 JEX983049:JEY983050 JOT983049:JOU983050 JYP983049:JYQ983050 KIL983049:KIM983050 KSH983049:KSI983050 LCD983049:LCE983050 LLZ983049:LMA983050 LVV983049:LVW983050 MFR983049:MFS983050 MPN983049:MPO983050 MZJ983049:MZK983050 NJF983049:NJG983050 NTB983049:NTC983050 OCX983049:OCY983050 OMT983049:OMU983050 OWP983049:OWQ983050 PGL983049:PGM983050 PQH983049:PQI983050 QAD983049:QAE983050 QJZ983049:QKA983050 QTV983049:QTW983050 RDR983049:RDS983050 RNN983049:RNO983050 RXJ983049:RXK983050 SHF983049:SHG983050 SRB983049:SRC983050 TAX983049:TAY983050 TKT983049:TKU983050 TUP983049:TUQ983050 UEL983049:UEM983050 UOH983049:UOI983050 UYD983049:UYE983050 VHZ983049:VIA983050 VRV983049:VRW983050 WBR983049:WBS983050 WLN983049:WLO983050 WVJ983049:WVK983050 A5 C6"/>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allowBlank="1" showInputMessage="1" showErrorMessage="1" promptTitle="Por favor tenga en cuenta:" prompt="La mayoría de datos del informe salen automáticamente de la tabulación de la encusta de la hoja &quot;tabulación&quot;. _x000a_Usted solo deberá completar la infomración de las celdas en color verde.">
          <xm:sqref>C79:C88 IY79:IY88 SU79:SU88 ACQ79:ACQ88 AMM79:AMM88 AWI79:AWI88 BGE79:BGE88 BQA79:BQA88 BZW79:BZW88 CJS79:CJS88 CTO79:CTO88 DDK79:DDK88 DNG79:DNG88 DXC79:DXC88 EGY79:EGY88 EQU79:EQU88 FAQ79:FAQ88 FKM79:FKM88 FUI79:FUI88 GEE79:GEE88 GOA79:GOA88 GXW79:GXW88 HHS79:HHS88 HRO79:HRO88 IBK79:IBK88 ILG79:ILG88 IVC79:IVC88 JEY79:JEY88 JOU79:JOU88 JYQ79:JYQ88 KIM79:KIM88 KSI79:KSI88 LCE79:LCE88 LMA79:LMA88 LVW79:LVW88 MFS79:MFS88 MPO79:MPO88 MZK79:MZK88 NJG79:NJG88 NTC79:NTC88 OCY79:OCY88 OMU79:OMU88 OWQ79:OWQ88 PGM79:PGM88 PQI79:PQI88 QAE79:QAE88 QKA79:QKA88 QTW79:QTW88 RDS79:RDS88 RNO79:RNO88 RXK79:RXK88 SHG79:SHG88 SRC79:SRC88 TAY79:TAY88 TKU79:TKU88 TUQ79:TUQ88 UEM79:UEM88 UOI79:UOI88 UYE79:UYE88 VIA79:VIA88 VRW79:VRW88 WBS79:WBS88 WLO79:WLO88 WVK79:WVK88 C65615:C65624 IY65615:IY65624 SU65615:SU65624 ACQ65615:ACQ65624 AMM65615:AMM65624 AWI65615:AWI65624 BGE65615:BGE65624 BQA65615:BQA65624 BZW65615:BZW65624 CJS65615:CJS65624 CTO65615:CTO65624 DDK65615:DDK65624 DNG65615:DNG65624 DXC65615:DXC65624 EGY65615:EGY65624 EQU65615:EQU65624 FAQ65615:FAQ65624 FKM65615:FKM65624 FUI65615:FUI65624 GEE65615:GEE65624 GOA65615:GOA65624 GXW65615:GXW65624 HHS65615:HHS65624 HRO65615:HRO65624 IBK65615:IBK65624 ILG65615:ILG65624 IVC65615:IVC65624 JEY65615:JEY65624 JOU65615:JOU65624 JYQ65615:JYQ65624 KIM65615:KIM65624 KSI65615:KSI65624 LCE65615:LCE65624 LMA65615:LMA65624 LVW65615:LVW65624 MFS65615:MFS65624 MPO65615:MPO65624 MZK65615:MZK65624 NJG65615:NJG65624 NTC65615:NTC65624 OCY65615:OCY65624 OMU65615:OMU65624 OWQ65615:OWQ65624 PGM65615:PGM65624 PQI65615:PQI65624 QAE65615:QAE65624 QKA65615:QKA65624 QTW65615:QTW65624 RDS65615:RDS65624 RNO65615:RNO65624 RXK65615:RXK65624 SHG65615:SHG65624 SRC65615:SRC65624 TAY65615:TAY65624 TKU65615:TKU65624 TUQ65615:TUQ65624 UEM65615:UEM65624 UOI65615:UOI65624 UYE65615:UYE65624 VIA65615:VIA65624 VRW65615:VRW65624 WBS65615:WBS65624 WLO65615:WLO65624 WVK65615:WVK65624 C131151:C131160 IY131151:IY131160 SU131151:SU131160 ACQ131151:ACQ131160 AMM131151:AMM131160 AWI131151:AWI131160 BGE131151:BGE131160 BQA131151:BQA131160 BZW131151:BZW131160 CJS131151:CJS131160 CTO131151:CTO131160 DDK131151:DDK131160 DNG131151:DNG131160 DXC131151:DXC131160 EGY131151:EGY131160 EQU131151:EQU131160 FAQ131151:FAQ131160 FKM131151:FKM131160 FUI131151:FUI131160 GEE131151:GEE131160 GOA131151:GOA131160 GXW131151:GXW131160 HHS131151:HHS131160 HRO131151:HRO131160 IBK131151:IBK131160 ILG131151:ILG131160 IVC131151:IVC131160 JEY131151:JEY131160 JOU131151:JOU131160 JYQ131151:JYQ131160 KIM131151:KIM131160 KSI131151:KSI131160 LCE131151:LCE131160 LMA131151:LMA131160 LVW131151:LVW131160 MFS131151:MFS131160 MPO131151:MPO131160 MZK131151:MZK131160 NJG131151:NJG131160 NTC131151:NTC131160 OCY131151:OCY131160 OMU131151:OMU131160 OWQ131151:OWQ131160 PGM131151:PGM131160 PQI131151:PQI131160 QAE131151:QAE131160 QKA131151:QKA131160 QTW131151:QTW131160 RDS131151:RDS131160 RNO131151:RNO131160 RXK131151:RXK131160 SHG131151:SHG131160 SRC131151:SRC131160 TAY131151:TAY131160 TKU131151:TKU131160 TUQ131151:TUQ131160 UEM131151:UEM131160 UOI131151:UOI131160 UYE131151:UYE131160 VIA131151:VIA131160 VRW131151:VRW131160 WBS131151:WBS131160 WLO131151:WLO131160 WVK131151:WVK131160 C196687:C196696 IY196687:IY196696 SU196687:SU196696 ACQ196687:ACQ196696 AMM196687:AMM196696 AWI196687:AWI196696 BGE196687:BGE196696 BQA196687:BQA196696 BZW196687:BZW196696 CJS196687:CJS196696 CTO196687:CTO196696 DDK196687:DDK196696 DNG196687:DNG196696 DXC196687:DXC196696 EGY196687:EGY196696 EQU196687:EQU196696 FAQ196687:FAQ196696 FKM196687:FKM196696 FUI196687:FUI196696 GEE196687:GEE196696 GOA196687:GOA196696 GXW196687:GXW196696 HHS196687:HHS196696 HRO196687:HRO196696 IBK196687:IBK196696 ILG196687:ILG196696 IVC196687:IVC196696 JEY196687:JEY196696 JOU196687:JOU196696 JYQ196687:JYQ196696 KIM196687:KIM196696 KSI196687:KSI196696 LCE196687:LCE196696 LMA196687:LMA196696 LVW196687:LVW196696 MFS196687:MFS196696 MPO196687:MPO196696 MZK196687:MZK196696 NJG196687:NJG196696 NTC196687:NTC196696 OCY196687:OCY196696 OMU196687:OMU196696 OWQ196687:OWQ196696 PGM196687:PGM196696 PQI196687:PQI196696 QAE196687:QAE196696 QKA196687:QKA196696 QTW196687:QTW196696 RDS196687:RDS196696 RNO196687:RNO196696 RXK196687:RXK196696 SHG196687:SHG196696 SRC196687:SRC196696 TAY196687:TAY196696 TKU196687:TKU196696 TUQ196687:TUQ196696 UEM196687:UEM196696 UOI196687:UOI196696 UYE196687:UYE196696 VIA196687:VIA196696 VRW196687:VRW196696 WBS196687:WBS196696 WLO196687:WLO196696 WVK196687:WVK196696 C262223:C262232 IY262223:IY262232 SU262223:SU262232 ACQ262223:ACQ262232 AMM262223:AMM262232 AWI262223:AWI262232 BGE262223:BGE262232 BQA262223:BQA262232 BZW262223:BZW262232 CJS262223:CJS262232 CTO262223:CTO262232 DDK262223:DDK262232 DNG262223:DNG262232 DXC262223:DXC262232 EGY262223:EGY262232 EQU262223:EQU262232 FAQ262223:FAQ262232 FKM262223:FKM262232 FUI262223:FUI262232 GEE262223:GEE262232 GOA262223:GOA262232 GXW262223:GXW262232 HHS262223:HHS262232 HRO262223:HRO262232 IBK262223:IBK262232 ILG262223:ILG262232 IVC262223:IVC262232 JEY262223:JEY262232 JOU262223:JOU262232 JYQ262223:JYQ262232 KIM262223:KIM262232 KSI262223:KSI262232 LCE262223:LCE262232 LMA262223:LMA262232 LVW262223:LVW262232 MFS262223:MFS262232 MPO262223:MPO262232 MZK262223:MZK262232 NJG262223:NJG262232 NTC262223:NTC262232 OCY262223:OCY262232 OMU262223:OMU262232 OWQ262223:OWQ262232 PGM262223:PGM262232 PQI262223:PQI262232 QAE262223:QAE262232 QKA262223:QKA262232 QTW262223:QTW262232 RDS262223:RDS262232 RNO262223:RNO262232 RXK262223:RXK262232 SHG262223:SHG262232 SRC262223:SRC262232 TAY262223:TAY262232 TKU262223:TKU262232 TUQ262223:TUQ262232 UEM262223:UEM262232 UOI262223:UOI262232 UYE262223:UYE262232 VIA262223:VIA262232 VRW262223:VRW262232 WBS262223:WBS262232 WLO262223:WLO262232 WVK262223:WVK262232 C327759:C327768 IY327759:IY327768 SU327759:SU327768 ACQ327759:ACQ327768 AMM327759:AMM327768 AWI327759:AWI327768 BGE327759:BGE327768 BQA327759:BQA327768 BZW327759:BZW327768 CJS327759:CJS327768 CTO327759:CTO327768 DDK327759:DDK327768 DNG327759:DNG327768 DXC327759:DXC327768 EGY327759:EGY327768 EQU327759:EQU327768 FAQ327759:FAQ327768 FKM327759:FKM327768 FUI327759:FUI327768 GEE327759:GEE327768 GOA327759:GOA327768 GXW327759:GXW327768 HHS327759:HHS327768 HRO327759:HRO327768 IBK327759:IBK327768 ILG327759:ILG327768 IVC327759:IVC327768 JEY327759:JEY327768 JOU327759:JOU327768 JYQ327759:JYQ327768 KIM327759:KIM327768 KSI327759:KSI327768 LCE327759:LCE327768 LMA327759:LMA327768 LVW327759:LVW327768 MFS327759:MFS327768 MPO327759:MPO327768 MZK327759:MZK327768 NJG327759:NJG327768 NTC327759:NTC327768 OCY327759:OCY327768 OMU327759:OMU327768 OWQ327759:OWQ327768 PGM327759:PGM327768 PQI327759:PQI327768 QAE327759:QAE327768 QKA327759:QKA327768 QTW327759:QTW327768 RDS327759:RDS327768 RNO327759:RNO327768 RXK327759:RXK327768 SHG327759:SHG327768 SRC327759:SRC327768 TAY327759:TAY327768 TKU327759:TKU327768 TUQ327759:TUQ327768 UEM327759:UEM327768 UOI327759:UOI327768 UYE327759:UYE327768 VIA327759:VIA327768 VRW327759:VRW327768 WBS327759:WBS327768 WLO327759:WLO327768 WVK327759:WVK327768 C393295:C393304 IY393295:IY393304 SU393295:SU393304 ACQ393295:ACQ393304 AMM393295:AMM393304 AWI393295:AWI393304 BGE393295:BGE393304 BQA393295:BQA393304 BZW393295:BZW393304 CJS393295:CJS393304 CTO393295:CTO393304 DDK393295:DDK393304 DNG393295:DNG393304 DXC393295:DXC393304 EGY393295:EGY393304 EQU393295:EQU393304 FAQ393295:FAQ393304 FKM393295:FKM393304 FUI393295:FUI393304 GEE393295:GEE393304 GOA393295:GOA393304 GXW393295:GXW393304 HHS393295:HHS393304 HRO393295:HRO393304 IBK393295:IBK393304 ILG393295:ILG393304 IVC393295:IVC393304 JEY393295:JEY393304 JOU393295:JOU393304 JYQ393295:JYQ393304 KIM393295:KIM393304 KSI393295:KSI393304 LCE393295:LCE393304 LMA393295:LMA393304 LVW393295:LVW393304 MFS393295:MFS393304 MPO393295:MPO393304 MZK393295:MZK393304 NJG393295:NJG393304 NTC393295:NTC393304 OCY393295:OCY393304 OMU393295:OMU393304 OWQ393295:OWQ393304 PGM393295:PGM393304 PQI393295:PQI393304 QAE393295:QAE393304 QKA393295:QKA393304 QTW393295:QTW393304 RDS393295:RDS393304 RNO393295:RNO393304 RXK393295:RXK393304 SHG393295:SHG393304 SRC393295:SRC393304 TAY393295:TAY393304 TKU393295:TKU393304 TUQ393295:TUQ393304 UEM393295:UEM393304 UOI393295:UOI393304 UYE393295:UYE393304 VIA393295:VIA393304 VRW393295:VRW393304 WBS393295:WBS393304 WLO393295:WLO393304 WVK393295:WVK393304 C458831:C458840 IY458831:IY458840 SU458831:SU458840 ACQ458831:ACQ458840 AMM458831:AMM458840 AWI458831:AWI458840 BGE458831:BGE458840 BQA458831:BQA458840 BZW458831:BZW458840 CJS458831:CJS458840 CTO458831:CTO458840 DDK458831:DDK458840 DNG458831:DNG458840 DXC458831:DXC458840 EGY458831:EGY458840 EQU458831:EQU458840 FAQ458831:FAQ458840 FKM458831:FKM458840 FUI458831:FUI458840 GEE458831:GEE458840 GOA458831:GOA458840 GXW458831:GXW458840 HHS458831:HHS458840 HRO458831:HRO458840 IBK458831:IBK458840 ILG458831:ILG458840 IVC458831:IVC458840 JEY458831:JEY458840 JOU458831:JOU458840 JYQ458831:JYQ458840 KIM458831:KIM458840 KSI458831:KSI458840 LCE458831:LCE458840 LMA458831:LMA458840 LVW458831:LVW458840 MFS458831:MFS458840 MPO458831:MPO458840 MZK458831:MZK458840 NJG458831:NJG458840 NTC458831:NTC458840 OCY458831:OCY458840 OMU458831:OMU458840 OWQ458831:OWQ458840 PGM458831:PGM458840 PQI458831:PQI458840 QAE458831:QAE458840 QKA458831:QKA458840 QTW458831:QTW458840 RDS458831:RDS458840 RNO458831:RNO458840 RXK458831:RXK458840 SHG458831:SHG458840 SRC458831:SRC458840 TAY458831:TAY458840 TKU458831:TKU458840 TUQ458831:TUQ458840 UEM458831:UEM458840 UOI458831:UOI458840 UYE458831:UYE458840 VIA458831:VIA458840 VRW458831:VRW458840 WBS458831:WBS458840 WLO458831:WLO458840 WVK458831:WVK458840 C524367:C524376 IY524367:IY524376 SU524367:SU524376 ACQ524367:ACQ524376 AMM524367:AMM524376 AWI524367:AWI524376 BGE524367:BGE524376 BQA524367:BQA524376 BZW524367:BZW524376 CJS524367:CJS524376 CTO524367:CTO524376 DDK524367:DDK524376 DNG524367:DNG524376 DXC524367:DXC524376 EGY524367:EGY524376 EQU524367:EQU524376 FAQ524367:FAQ524376 FKM524367:FKM524376 FUI524367:FUI524376 GEE524367:GEE524376 GOA524367:GOA524376 GXW524367:GXW524376 HHS524367:HHS524376 HRO524367:HRO524376 IBK524367:IBK524376 ILG524367:ILG524376 IVC524367:IVC524376 JEY524367:JEY524376 JOU524367:JOU524376 JYQ524367:JYQ524376 KIM524367:KIM524376 KSI524367:KSI524376 LCE524367:LCE524376 LMA524367:LMA524376 LVW524367:LVW524376 MFS524367:MFS524376 MPO524367:MPO524376 MZK524367:MZK524376 NJG524367:NJG524376 NTC524367:NTC524376 OCY524367:OCY524376 OMU524367:OMU524376 OWQ524367:OWQ524376 PGM524367:PGM524376 PQI524367:PQI524376 QAE524367:QAE524376 QKA524367:QKA524376 QTW524367:QTW524376 RDS524367:RDS524376 RNO524367:RNO524376 RXK524367:RXK524376 SHG524367:SHG524376 SRC524367:SRC524376 TAY524367:TAY524376 TKU524367:TKU524376 TUQ524367:TUQ524376 UEM524367:UEM524376 UOI524367:UOI524376 UYE524367:UYE524376 VIA524367:VIA524376 VRW524367:VRW524376 WBS524367:WBS524376 WLO524367:WLO524376 WVK524367:WVK524376 C589903:C589912 IY589903:IY589912 SU589903:SU589912 ACQ589903:ACQ589912 AMM589903:AMM589912 AWI589903:AWI589912 BGE589903:BGE589912 BQA589903:BQA589912 BZW589903:BZW589912 CJS589903:CJS589912 CTO589903:CTO589912 DDK589903:DDK589912 DNG589903:DNG589912 DXC589903:DXC589912 EGY589903:EGY589912 EQU589903:EQU589912 FAQ589903:FAQ589912 FKM589903:FKM589912 FUI589903:FUI589912 GEE589903:GEE589912 GOA589903:GOA589912 GXW589903:GXW589912 HHS589903:HHS589912 HRO589903:HRO589912 IBK589903:IBK589912 ILG589903:ILG589912 IVC589903:IVC589912 JEY589903:JEY589912 JOU589903:JOU589912 JYQ589903:JYQ589912 KIM589903:KIM589912 KSI589903:KSI589912 LCE589903:LCE589912 LMA589903:LMA589912 LVW589903:LVW589912 MFS589903:MFS589912 MPO589903:MPO589912 MZK589903:MZK589912 NJG589903:NJG589912 NTC589903:NTC589912 OCY589903:OCY589912 OMU589903:OMU589912 OWQ589903:OWQ589912 PGM589903:PGM589912 PQI589903:PQI589912 QAE589903:QAE589912 QKA589903:QKA589912 QTW589903:QTW589912 RDS589903:RDS589912 RNO589903:RNO589912 RXK589903:RXK589912 SHG589903:SHG589912 SRC589903:SRC589912 TAY589903:TAY589912 TKU589903:TKU589912 TUQ589903:TUQ589912 UEM589903:UEM589912 UOI589903:UOI589912 UYE589903:UYE589912 VIA589903:VIA589912 VRW589903:VRW589912 WBS589903:WBS589912 WLO589903:WLO589912 WVK589903:WVK589912 C655439:C655448 IY655439:IY655448 SU655439:SU655448 ACQ655439:ACQ655448 AMM655439:AMM655448 AWI655439:AWI655448 BGE655439:BGE655448 BQA655439:BQA655448 BZW655439:BZW655448 CJS655439:CJS655448 CTO655439:CTO655448 DDK655439:DDK655448 DNG655439:DNG655448 DXC655439:DXC655448 EGY655439:EGY655448 EQU655439:EQU655448 FAQ655439:FAQ655448 FKM655439:FKM655448 FUI655439:FUI655448 GEE655439:GEE655448 GOA655439:GOA655448 GXW655439:GXW655448 HHS655439:HHS655448 HRO655439:HRO655448 IBK655439:IBK655448 ILG655439:ILG655448 IVC655439:IVC655448 JEY655439:JEY655448 JOU655439:JOU655448 JYQ655439:JYQ655448 KIM655439:KIM655448 KSI655439:KSI655448 LCE655439:LCE655448 LMA655439:LMA655448 LVW655439:LVW655448 MFS655439:MFS655448 MPO655439:MPO655448 MZK655439:MZK655448 NJG655439:NJG655448 NTC655439:NTC655448 OCY655439:OCY655448 OMU655439:OMU655448 OWQ655439:OWQ655448 PGM655439:PGM655448 PQI655439:PQI655448 QAE655439:QAE655448 QKA655439:QKA655448 QTW655439:QTW655448 RDS655439:RDS655448 RNO655439:RNO655448 RXK655439:RXK655448 SHG655439:SHG655448 SRC655439:SRC655448 TAY655439:TAY655448 TKU655439:TKU655448 TUQ655439:TUQ655448 UEM655439:UEM655448 UOI655439:UOI655448 UYE655439:UYE655448 VIA655439:VIA655448 VRW655439:VRW655448 WBS655439:WBS655448 WLO655439:WLO655448 WVK655439:WVK655448 C720975:C720984 IY720975:IY720984 SU720975:SU720984 ACQ720975:ACQ720984 AMM720975:AMM720984 AWI720975:AWI720984 BGE720975:BGE720984 BQA720975:BQA720984 BZW720975:BZW720984 CJS720975:CJS720984 CTO720975:CTO720984 DDK720975:DDK720984 DNG720975:DNG720984 DXC720975:DXC720984 EGY720975:EGY720984 EQU720975:EQU720984 FAQ720975:FAQ720984 FKM720975:FKM720984 FUI720975:FUI720984 GEE720975:GEE720984 GOA720975:GOA720984 GXW720975:GXW720984 HHS720975:HHS720984 HRO720975:HRO720984 IBK720975:IBK720984 ILG720975:ILG720984 IVC720975:IVC720984 JEY720975:JEY720984 JOU720975:JOU720984 JYQ720975:JYQ720984 KIM720975:KIM720984 KSI720975:KSI720984 LCE720975:LCE720984 LMA720975:LMA720984 LVW720975:LVW720984 MFS720975:MFS720984 MPO720975:MPO720984 MZK720975:MZK720984 NJG720975:NJG720984 NTC720975:NTC720984 OCY720975:OCY720984 OMU720975:OMU720984 OWQ720975:OWQ720984 PGM720975:PGM720984 PQI720975:PQI720984 QAE720975:QAE720984 QKA720975:QKA720984 QTW720975:QTW720984 RDS720975:RDS720984 RNO720975:RNO720984 RXK720975:RXK720984 SHG720975:SHG720984 SRC720975:SRC720984 TAY720975:TAY720984 TKU720975:TKU720984 TUQ720975:TUQ720984 UEM720975:UEM720984 UOI720975:UOI720984 UYE720975:UYE720984 VIA720975:VIA720984 VRW720975:VRW720984 WBS720975:WBS720984 WLO720975:WLO720984 WVK720975:WVK720984 C786511:C786520 IY786511:IY786520 SU786511:SU786520 ACQ786511:ACQ786520 AMM786511:AMM786520 AWI786511:AWI786520 BGE786511:BGE786520 BQA786511:BQA786520 BZW786511:BZW786520 CJS786511:CJS786520 CTO786511:CTO786520 DDK786511:DDK786520 DNG786511:DNG786520 DXC786511:DXC786520 EGY786511:EGY786520 EQU786511:EQU786520 FAQ786511:FAQ786520 FKM786511:FKM786520 FUI786511:FUI786520 GEE786511:GEE786520 GOA786511:GOA786520 GXW786511:GXW786520 HHS786511:HHS786520 HRO786511:HRO786520 IBK786511:IBK786520 ILG786511:ILG786520 IVC786511:IVC786520 JEY786511:JEY786520 JOU786511:JOU786520 JYQ786511:JYQ786520 KIM786511:KIM786520 KSI786511:KSI786520 LCE786511:LCE786520 LMA786511:LMA786520 LVW786511:LVW786520 MFS786511:MFS786520 MPO786511:MPO786520 MZK786511:MZK786520 NJG786511:NJG786520 NTC786511:NTC786520 OCY786511:OCY786520 OMU786511:OMU786520 OWQ786511:OWQ786520 PGM786511:PGM786520 PQI786511:PQI786520 QAE786511:QAE786520 QKA786511:QKA786520 QTW786511:QTW786520 RDS786511:RDS786520 RNO786511:RNO786520 RXK786511:RXK786520 SHG786511:SHG786520 SRC786511:SRC786520 TAY786511:TAY786520 TKU786511:TKU786520 TUQ786511:TUQ786520 UEM786511:UEM786520 UOI786511:UOI786520 UYE786511:UYE786520 VIA786511:VIA786520 VRW786511:VRW786520 WBS786511:WBS786520 WLO786511:WLO786520 WVK786511:WVK786520 C852047:C852056 IY852047:IY852056 SU852047:SU852056 ACQ852047:ACQ852056 AMM852047:AMM852056 AWI852047:AWI852056 BGE852047:BGE852056 BQA852047:BQA852056 BZW852047:BZW852056 CJS852047:CJS852056 CTO852047:CTO852056 DDK852047:DDK852056 DNG852047:DNG852056 DXC852047:DXC852056 EGY852047:EGY852056 EQU852047:EQU852056 FAQ852047:FAQ852056 FKM852047:FKM852056 FUI852047:FUI852056 GEE852047:GEE852056 GOA852047:GOA852056 GXW852047:GXW852056 HHS852047:HHS852056 HRO852047:HRO852056 IBK852047:IBK852056 ILG852047:ILG852056 IVC852047:IVC852056 JEY852047:JEY852056 JOU852047:JOU852056 JYQ852047:JYQ852056 KIM852047:KIM852056 KSI852047:KSI852056 LCE852047:LCE852056 LMA852047:LMA852056 LVW852047:LVW852056 MFS852047:MFS852056 MPO852047:MPO852056 MZK852047:MZK852056 NJG852047:NJG852056 NTC852047:NTC852056 OCY852047:OCY852056 OMU852047:OMU852056 OWQ852047:OWQ852056 PGM852047:PGM852056 PQI852047:PQI852056 QAE852047:QAE852056 QKA852047:QKA852056 QTW852047:QTW852056 RDS852047:RDS852056 RNO852047:RNO852056 RXK852047:RXK852056 SHG852047:SHG852056 SRC852047:SRC852056 TAY852047:TAY852056 TKU852047:TKU852056 TUQ852047:TUQ852056 UEM852047:UEM852056 UOI852047:UOI852056 UYE852047:UYE852056 VIA852047:VIA852056 VRW852047:VRW852056 WBS852047:WBS852056 WLO852047:WLO852056 WVK852047:WVK852056 C917583:C917592 IY917583:IY917592 SU917583:SU917592 ACQ917583:ACQ917592 AMM917583:AMM917592 AWI917583:AWI917592 BGE917583:BGE917592 BQA917583:BQA917592 BZW917583:BZW917592 CJS917583:CJS917592 CTO917583:CTO917592 DDK917583:DDK917592 DNG917583:DNG917592 DXC917583:DXC917592 EGY917583:EGY917592 EQU917583:EQU917592 FAQ917583:FAQ917592 FKM917583:FKM917592 FUI917583:FUI917592 GEE917583:GEE917592 GOA917583:GOA917592 GXW917583:GXW917592 HHS917583:HHS917592 HRO917583:HRO917592 IBK917583:IBK917592 ILG917583:ILG917592 IVC917583:IVC917592 JEY917583:JEY917592 JOU917583:JOU917592 JYQ917583:JYQ917592 KIM917583:KIM917592 KSI917583:KSI917592 LCE917583:LCE917592 LMA917583:LMA917592 LVW917583:LVW917592 MFS917583:MFS917592 MPO917583:MPO917592 MZK917583:MZK917592 NJG917583:NJG917592 NTC917583:NTC917592 OCY917583:OCY917592 OMU917583:OMU917592 OWQ917583:OWQ917592 PGM917583:PGM917592 PQI917583:PQI917592 QAE917583:QAE917592 QKA917583:QKA917592 QTW917583:QTW917592 RDS917583:RDS917592 RNO917583:RNO917592 RXK917583:RXK917592 SHG917583:SHG917592 SRC917583:SRC917592 TAY917583:TAY917592 TKU917583:TKU917592 TUQ917583:TUQ917592 UEM917583:UEM917592 UOI917583:UOI917592 UYE917583:UYE917592 VIA917583:VIA917592 VRW917583:VRW917592 WBS917583:WBS917592 WLO917583:WLO917592 WVK917583:WVK917592 C983119:C983128 IY983119:IY983128 SU983119:SU983128 ACQ983119:ACQ983128 AMM983119:AMM983128 AWI983119:AWI983128 BGE983119:BGE983128 BQA983119:BQA983128 BZW983119:BZW983128 CJS983119:CJS983128 CTO983119:CTO983128 DDK983119:DDK983128 DNG983119:DNG983128 DXC983119:DXC983128 EGY983119:EGY983128 EQU983119:EQU983128 FAQ983119:FAQ983128 FKM983119:FKM983128 FUI983119:FUI983128 GEE983119:GEE983128 GOA983119:GOA983128 GXW983119:GXW983128 HHS983119:HHS983128 HRO983119:HRO983128 IBK983119:IBK983128 ILG983119:ILG983128 IVC983119:IVC983128 JEY983119:JEY983128 JOU983119:JOU983128 JYQ983119:JYQ983128 KIM983119:KIM983128 KSI983119:KSI983128 LCE983119:LCE983128 LMA983119:LMA983128 LVW983119:LVW983128 MFS983119:MFS983128 MPO983119:MPO983128 MZK983119:MZK983128 NJG983119:NJG983128 NTC983119:NTC983128 OCY983119:OCY983128 OMU983119:OMU983128 OWQ983119:OWQ983128 PGM983119:PGM983128 PQI983119:PQI983128 QAE983119:QAE983128 QKA983119:QKA983128 QTW983119:QTW983128 RDS983119:RDS983128 RNO983119:RNO983128 RXK983119:RXK983128 SHG983119:SHG983128 SRC983119:SRC983128 TAY983119:TAY983128 TKU983119:TKU983128 TUQ983119:TUQ983128 UEM983119:UEM983128 UOI983119:UOI983128 UYE983119:UYE983128 VIA983119:VIA983128 VRW983119:VRW983128 WBS983119:WBS983128 WLO983119:WLO983128 WVK983119:WVK983128 C54:C59 IY54:IY59 SU54:SU59 ACQ54:ACQ59 AMM54:AMM59 AWI54:AWI59 BGE54:BGE59 BQA54:BQA59 BZW54:BZW59 CJS54:CJS59 CTO54:CTO59 DDK54:DDK59 DNG54:DNG59 DXC54:DXC59 EGY54:EGY59 EQU54:EQU59 FAQ54:FAQ59 FKM54:FKM59 FUI54:FUI59 GEE54:GEE59 GOA54:GOA59 GXW54:GXW59 HHS54:HHS59 HRO54:HRO59 IBK54:IBK59 ILG54:ILG59 IVC54:IVC59 JEY54:JEY59 JOU54:JOU59 JYQ54:JYQ59 KIM54:KIM59 KSI54:KSI59 LCE54:LCE59 LMA54:LMA59 LVW54:LVW59 MFS54:MFS59 MPO54:MPO59 MZK54:MZK59 NJG54:NJG59 NTC54:NTC59 OCY54:OCY59 OMU54:OMU59 OWQ54:OWQ59 PGM54:PGM59 PQI54:PQI59 QAE54:QAE59 QKA54:QKA59 QTW54:QTW59 RDS54:RDS59 RNO54:RNO59 RXK54:RXK59 SHG54:SHG59 SRC54:SRC59 TAY54:TAY59 TKU54:TKU59 TUQ54:TUQ59 UEM54:UEM59 UOI54:UOI59 UYE54:UYE59 VIA54:VIA59 VRW54:VRW59 WBS54:WBS59 WLO54:WLO59 WVK54:WVK59 C65591:C65596 IY65591:IY65596 SU65591:SU65596 ACQ65591:ACQ65596 AMM65591:AMM65596 AWI65591:AWI65596 BGE65591:BGE65596 BQA65591:BQA65596 BZW65591:BZW65596 CJS65591:CJS65596 CTO65591:CTO65596 DDK65591:DDK65596 DNG65591:DNG65596 DXC65591:DXC65596 EGY65591:EGY65596 EQU65591:EQU65596 FAQ65591:FAQ65596 FKM65591:FKM65596 FUI65591:FUI65596 GEE65591:GEE65596 GOA65591:GOA65596 GXW65591:GXW65596 HHS65591:HHS65596 HRO65591:HRO65596 IBK65591:IBK65596 ILG65591:ILG65596 IVC65591:IVC65596 JEY65591:JEY65596 JOU65591:JOU65596 JYQ65591:JYQ65596 KIM65591:KIM65596 KSI65591:KSI65596 LCE65591:LCE65596 LMA65591:LMA65596 LVW65591:LVW65596 MFS65591:MFS65596 MPO65591:MPO65596 MZK65591:MZK65596 NJG65591:NJG65596 NTC65591:NTC65596 OCY65591:OCY65596 OMU65591:OMU65596 OWQ65591:OWQ65596 PGM65591:PGM65596 PQI65591:PQI65596 QAE65591:QAE65596 QKA65591:QKA65596 QTW65591:QTW65596 RDS65591:RDS65596 RNO65591:RNO65596 RXK65591:RXK65596 SHG65591:SHG65596 SRC65591:SRC65596 TAY65591:TAY65596 TKU65591:TKU65596 TUQ65591:TUQ65596 UEM65591:UEM65596 UOI65591:UOI65596 UYE65591:UYE65596 VIA65591:VIA65596 VRW65591:VRW65596 WBS65591:WBS65596 WLO65591:WLO65596 WVK65591:WVK65596 C131127:C131132 IY131127:IY131132 SU131127:SU131132 ACQ131127:ACQ131132 AMM131127:AMM131132 AWI131127:AWI131132 BGE131127:BGE131132 BQA131127:BQA131132 BZW131127:BZW131132 CJS131127:CJS131132 CTO131127:CTO131132 DDK131127:DDK131132 DNG131127:DNG131132 DXC131127:DXC131132 EGY131127:EGY131132 EQU131127:EQU131132 FAQ131127:FAQ131132 FKM131127:FKM131132 FUI131127:FUI131132 GEE131127:GEE131132 GOA131127:GOA131132 GXW131127:GXW131132 HHS131127:HHS131132 HRO131127:HRO131132 IBK131127:IBK131132 ILG131127:ILG131132 IVC131127:IVC131132 JEY131127:JEY131132 JOU131127:JOU131132 JYQ131127:JYQ131132 KIM131127:KIM131132 KSI131127:KSI131132 LCE131127:LCE131132 LMA131127:LMA131132 LVW131127:LVW131132 MFS131127:MFS131132 MPO131127:MPO131132 MZK131127:MZK131132 NJG131127:NJG131132 NTC131127:NTC131132 OCY131127:OCY131132 OMU131127:OMU131132 OWQ131127:OWQ131132 PGM131127:PGM131132 PQI131127:PQI131132 QAE131127:QAE131132 QKA131127:QKA131132 QTW131127:QTW131132 RDS131127:RDS131132 RNO131127:RNO131132 RXK131127:RXK131132 SHG131127:SHG131132 SRC131127:SRC131132 TAY131127:TAY131132 TKU131127:TKU131132 TUQ131127:TUQ131132 UEM131127:UEM131132 UOI131127:UOI131132 UYE131127:UYE131132 VIA131127:VIA131132 VRW131127:VRW131132 WBS131127:WBS131132 WLO131127:WLO131132 WVK131127:WVK131132 C196663:C196668 IY196663:IY196668 SU196663:SU196668 ACQ196663:ACQ196668 AMM196663:AMM196668 AWI196663:AWI196668 BGE196663:BGE196668 BQA196663:BQA196668 BZW196663:BZW196668 CJS196663:CJS196668 CTO196663:CTO196668 DDK196663:DDK196668 DNG196663:DNG196668 DXC196663:DXC196668 EGY196663:EGY196668 EQU196663:EQU196668 FAQ196663:FAQ196668 FKM196663:FKM196668 FUI196663:FUI196668 GEE196663:GEE196668 GOA196663:GOA196668 GXW196663:GXW196668 HHS196663:HHS196668 HRO196663:HRO196668 IBK196663:IBK196668 ILG196663:ILG196668 IVC196663:IVC196668 JEY196663:JEY196668 JOU196663:JOU196668 JYQ196663:JYQ196668 KIM196663:KIM196668 KSI196663:KSI196668 LCE196663:LCE196668 LMA196663:LMA196668 LVW196663:LVW196668 MFS196663:MFS196668 MPO196663:MPO196668 MZK196663:MZK196668 NJG196663:NJG196668 NTC196663:NTC196668 OCY196663:OCY196668 OMU196663:OMU196668 OWQ196663:OWQ196668 PGM196663:PGM196668 PQI196663:PQI196668 QAE196663:QAE196668 QKA196663:QKA196668 QTW196663:QTW196668 RDS196663:RDS196668 RNO196663:RNO196668 RXK196663:RXK196668 SHG196663:SHG196668 SRC196663:SRC196668 TAY196663:TAY196668 TKU196663:TKU196668 TUQ196663:TUQ196668 UEM196663:UEM196668 UOI196663:UOI196668 UYE196663:UYE196668 VIA196663:VIA196668 VRW196663:VRW196668 WBS196663:WBS196668 WLO196663:WLO196668 WVK196663:WVK196668 C262199:C262204 IY262199:IY262204 SU262199:SU262204 ACQ262199:ACQ262204 AMM262199:AMM262204 AWI262199:AWI262204 BGE262199:BGE262204 BQA262199:BQA262204 BZW262199:BZW262204 CJS262199:CJS262204 CTO262199:CTO262204 DDK262199:DDK262204 DNG262199:DNG262204 DXC262199:DXC262204 EGY262199:EGY262204 EQU262199:EQU262204 FAQ262199:FAQ262204 FKM262199:FKM262204 FUI262199:FUI262204 GEE262199:GEE262204 GOA262199:GOA262204 GXW262199:GXW262204 HHS262199:HHS262204 HRO262199:HRO262204 IBK262199:IBK262204 ILG262199:ILG262204 IVC262199:IVC262204 JEY262199:JEY262204 JOU262199:JOU262204 JYQ262199:JYQ262204 KIM262199:KIM262204 KSI262199:KSI262204 LCE262199:LCE262204 LMA262199:LMA262204 LVW262199:LVW262204 MFS262199:MFS262204 MPO262199:MPO262204 MZK262199:MZK262204 NJG262199:NJG262204 NTC262199:NTC262204 OCY262199:OCY262204 OMU262199:OMU262204 OWQ262199:OWQ262204 PGM262199:PGM262204 PQI262199:PQI262204 QAE262199:QAE262204 QKA262199:QKA262204 QTW262199:QTW262204 RDS262199:RDS262204 RNO262199:RNO262204 RXK262199:RXK262204 SHG262199:SHG262204 SRC262199:SRC262204 TAY262199:TAY262204 TKU262199:TKU262204 TUQ262199:TUQ262204 UEM262199:UEM262204 UOI262199:UOI262204 UYE262199:UYE262204 VIA262199:VIA262204 VRW262199:VRW262204 WBS262199:WBS262204 WLO262199:WLO262204 WVK262199:WVK262204 C327735:C327740 IY327735:IY327740 SU327735:SU327740 ACQ327735:ACQ327740 AMM327735:AMM327740 AWI327735:AWI327740 BGE327735:BGE327740 BQA327735:BQA327740 BZW327735:BZW327740 CJS327735:CJS327740 CTO327735:CTO327740 DDK327735:DDK327740 DNG327735:DNG327740 DXC327735:DXC327740 EGY327735:EGY327740 EQU327735:EQU327740 FAQ327735:FAQ327740 FKM327735:FKM327740 FUI327735:FUI327740 GEE327735:GEE327740 GOA327735:GOA327740 GXW327735:GXW327740 HHS327735:HHS327740 HRO327735:HRO327740 IBK327735:IBK327740 ILG327735:ILG327740 IVC327735:IVC327740 JEY327735:JEY327740 JOU327735:JOU327740 JYQ327735:JYQ327740 KIM327735:KIM327740 KSI327735:KSI327740 LCE327735:LCE327740 LMA327735:LMA327740 LVW327735:LVW327740 MFS327735:MFS327740 MPO327735:MPO327740 MZK327735:MZK327740 NJG327735:NJG327740 NTC327735:NTC327740 OCY327735:OCY327740 OMU327735:OMU327740 OWQ327735:OWQ327740 PGM327735:PGM327740 PQI327735:PQI327740 QAE327735:QAE327740 QKA327735:QKA327740 QTW327735:QTW327740 RDS327735:RDS327740 RNO327735:RNO327740 RXK327735:RXK327740 SHG327735:SHG327740 SRC327735:SRC327740 TAY327735:TAY327740 TKU327735:TKU327740 TUQ327735:TUQ327740 UEM327735:UEM327740 UOI327735:UOI327740 UYE327735:UYE327740 VIA327735:VIA327740 VRW327735:VRW327740 WBS327735:WBS327740 WLO327735:WLO327740 WVK327735:WVK327740 C393271:C393276 IY393271:IY393276 SU393271:SU393276 ACQ393271:ACQ393276 AMM393271:AMM393276 AWI393271:AWI393276 BGE393271:BGE393276 BQA393271:BQA393276 BZW393271:BZW393276 CJS393271:CJS393276 CTO393271:CTO393276 DDK393271:DDK393276 DNG393271:DNG393276 DXC393271:DXC393276 EGY393271:EGY393276 EQU393271:EQU393276 FAQ393271:FAQ393276 FKM393271:FKM393276 FUI393271:FUI393276 GEE393271:GEE393276 GOA393271:GOA393276 GXW393271:GXW393276 HHS393271:HHS393276 HRO393271:HRO393276 IBK393271:IBK393276 ILG393271:ILG393276 IVC393271:IVC393276 JEY393271:JEY393276 JOU393271:JOU393276 JYQ393271:JYQ393276 KIM393271:KIM393276 KSI393271:KSI393276 LCE393271:LCE393276 LMA393271:LMA393276 LVW393271:LVW393276 MFS393271:MFS393276 MPO393271:MPO393276 MZK393271:MZK393276 NJG393271:NJG393276 NTC393271:NTC393276 OCY393271:OCY393276 OMU393271:OMU393276 OWQ393271:OWQ393276 PGM393271:PGM393276 PQI393271:PQI393276 QAE393271:QAE393276 QKA393271:QKA393276 QTW393271:QTW393276 RDS393271:RDS393276 RNO393271:RNO393276 RXK393271:RXK393276 SHG393271:SHG393276 SRC393271:SRC393276 TAY393271:TAY393276 TKU393271:TKU393276 TUQ393271:TUQ393276 UEM393271:UEM393276 UOI393271:UOI393276 UYE393271:UYE393276 VIA393271:VIA393276 VRW393271:VRW393276 WBS393271:WBS393276 WLO393271:WLO393276 WVK393271:WVK393276 C458807:C458812 IY458807:IY458812 SU458807:SU458812 ACQ458807:ACQ458812 AMM458807:AMM458812 AWI458807:AWI458812 BGE458807:BGE458812 BQA458807:BQA458812 BZW458807:BZW458812 CJS458807:CJS458812 CTO458807:CTO458812 DDK458807:DDK458812 DNG458807:DNG458812 DXC458807:DXC458812 EGY458807:EGY458812 EQU458807:EQU458812 FAQ458807:FAQ458812 FKM458807:FKM458812 FUI458807:FUI458812 GEE458807:GEE458812 GOA458807:GOA458812 GXW458807:GXW458812 HHS458807:HHS458812 HRO458807:HRO458812 IBK458807:IBK458812 ILG458807:ILG458812 IVC458807:IVC458812 JEY458807:JEY458812 JOU458807:JOU458812 JYQ458807:JYQ458812 KIM458807:KIM458812 KSI458807:KSI458812 LCE458807:LCE458812 LMA458807:LMA458812 LVW458807:LVW458812 MFS458807:MFS458812 MPO458807:MPO458812 MZK458807:MZK458812 NJG458807:NJG458812 NTC458807:NTC458812 OCY458807:OCY458812 OMU458807:OMU458812 OWQ458807:OWQ458812 PGM458807:PGM458812 PQI458807:PQI458812 QAE458807:QAE458812 QKA458807:QKA458812 QTW458807:QTW458812 RDS458807:RDS458812 RNO458807:RNO458812 RXK458807:RXK458812 SHG458807:SHG458812 SRC458807:SRC458812 TAY458807:TAY458812 TKU458807:TKU458812 TUQ458807:TUQ458812 UEM458807:UEM458812 UOI458807:UOI458812 UYE458807:UYE458812 VIA458807:VIA458812 VRW458807:VRW458812 WBS458807:WBS458812 WLO458807:WLO458812 WVK458807:WVK458812 C524343:C524348 IY524343:IY524348 SU524343:SU524348 ACQ524343:ACQ524348 AMM524343:AMM524348 AWI524343:AWI524348 BGE524343:BGE524348 BQA524343:BQA524348 BZW524343:BZW524348 CJS524343:CJS524348 CTO524343:CTO524348 DDK524343:DDK524348 DNG524343:DNG524348 DXC524343:DXC524348 EGY524343:EGY524348 EQU524343:EQU524348 FAQ524343:FAQ524348 FKM524343:FKM524348 FUI524343:FUI524348 GEE524343:GEE524348 GOA524343:GOA524348 GXW524343:GXW524348 HHS524343:HHS524348 HRO524343:HRO524348 IBK524343:IBK524348 ILG524343:ILG524348 IVC524343:IVC524348 JEY524343:JEY524348 JOU524343:JOU524348 JYQ524343:JYQ524348 KIM524343:KIM524348 KSI524343:KSI524348 LCE524343:LCE524348 LMA524343:LMA524348 LVW524343:LVW524348 MFS524343:MFS524348 MPO524343:MPO524348 MZK524343:MZK524348 NJG524343:NJG524348 NTC524343:NTC524348 OCY524343:OCY524348 OMU524343:OMU524348 OWQ524343:OWQ524348 PGM524343:PGM524348 PQI524343:PQI524348 QAE524343:QAE524348 QKA524343:QKA524348 QTW524343:QTW524348 RDS524343:RDS524348 RNO524343:RNO524348 RXK524343:RXK524348 SHG524343:SHG524348 SRC524343:SRC524348 TAY524343:TAY524348 TKU524343:TKU524348 TUQ524343:TUQ524348 UEM524343:UEM524348 UOI524343:UOI524348 UYE524343:UYE524348 VIA524343:VIA524348 VRW524343:VRW524348 WBS524343:WBS524348 WLO524343:WLO524348 WVK524343:WVK524348 C589879:C589884 IY589879:IY589884 SU589879:SU589884 ACQ589879:ACQ589884 AMM589879:AMM589884 AWI589879:AWI589884 BGE589879:BGE589884 BQA589879:BQA589884 BZW589879:BZW589884 CJS589879:CJS589884 CTO589879:CTO589884 DDK589879:DDK589884 DNG589879:DNG589884 DXC589879:DXC589884 EGY589879:EGY589884 EQU589879:EQU589884 FAQ589879:FAQ589884 FKM589879:FKM589884 FUI589879:FUI589884 GEE589879:GEE589884 GOA589879:GOA589884 GXW589879:GXW589884 HHS589879:HHS589884 HRO589879:HRO589884 IBK589879:IBK589884 ILG589879:ILG589884 IVC589879:IVC589884 JEY589879:JEY589884 JOU589879:JOU589884 JYQ589879:JYQ589884 KIM589879:KIM589884 KSI589879:KSI589884 LCE589879:LCE589884 LMA589879:LMA589884 LVW589879:LVW589884 MFS589879:MFS589884 MPO589879:MPO589884 MZK589879:MZK589884 NJG589879:NJG589884 NTC589879:NTC589884 OCY589879:OCY589884 OMU589879:OMU589884 OWQ589879:OWQ589884 PGM589879:PGM589884 PQI589879:PQI589884 QAE589879:QAE589884 QKA589879:QKA589884 QTW589879:QTW589884 RDS589879:RDS589884 RNO589879:RNO589884 RXK589879:RXK589884 SHG589879:SHG589884 SRC589879:SRC589884 TAY589879:TAY589884 TKU589879:TKU589884 TUQ589879:TUQ589884 UEM589879:UEM589884 UOI589879:UOI589884 UYE589879:UYE589884 VIA589879:VIA589884 VRW589879:VRW589884 WBS589879:WBS589884 WLO589879:WLO589884 WVK589879:WVK589884 C655415:C655420 IY655415:IY655420 SU655415:SU655420 ACQ655415:ACQ655420 AMM655415:AMM655420 AWI655415:AWI655420 BGE655415:BGE655420 BQA655415:BQA655420 BZW655415:BZW655420 CJS655415:CJS655420 CTO655415:CTO655420 DDK655415:DDK655420 DNG655415:DNG655420 DXC655415:DXC655420 EGY655415:EGY655420 EQU655415:EQU655420 FAQ655415:FAQ655420 FKM655415:FKM655420 FUI655415:FUI655420 GEE655415:GEE655420 GOA655415:GOA655420 GXW655415:GXW655420 HHS655415:HHS655420 HRO655415:HRO655420 IBK655415:IBK655420 ILG655415:ILG655420 IVC655415:IVC655420 JEY655415:JEY655420 JOU655415:JOU655420 JYQ655415:JYQ655420 KIM655415:KIM655420 KSI655415:KSI655420 LCE655415:LCE655420 LMA655415:LMA655420 LVW655415:LVW655420 MFS655415:MFS655420 MPO655415:MPO655420 MZK655415:MZK655420 NJG655415:NJG655420 NTC655415:NTC655420 OCY655415:OCY655420 OMU655415:OMU655420 OWQ655415:OWQ655420 PGM655415:PGM655420 PQI655415:PQI655420 QAE655415:QAE655420 QKA655415:QKA655420 QTW655415:QTW655420 RDS655415:RDS655420 RNO655415:RNO655420 RXK655415:RXK655420 SHG655415:SHG655420 SRC655415:SRC655420 TAY655415:TAY655420 TKU655415:TKU655420 TUQ655415:TUQ655420 UEM655415:UEM655420 UOI655415:UOI655420 UYE655415:UYE655420 VIA655415:VIA655420 VRW655415:VRW655420 WBS655415:WBS655420 WLO655415:WLO655420 WVK655415:WVK655420 C720951:C720956 IY720951:IY720956 SU720951:SU720956 ACQ720951:ACQ720956 AMM720951:AMM720956 AWI720951:AWI720956 BGE720951:BGE720956 BQA720951:BQA720956 BZW720951:BZW720956 CJS720951:CJS720956 CTO720951:CTO720956 DDK720951:DDK720956 DNG720951:DNG720956 DXC720951:DXC720956 EGY720951:EGY720956 EQU720951:EQU720956 FAQ720951:FAQ720956 FKM720951:FKM720956 FUI720951:FUI720956 GEE720951:GEE720956 GOA720951:GOA720956 GXW720951:GXW720956 HHS720951:HHS720956 HRO720951:HRO720956 IBK720951:IBK720956 ILG720951:ILG720956 IVC720951:IVC720956 JEY720951:JEY720956 JOU720951:JOU720956 JYQ720951:JYQ720956 KIM720951:KIM720956 KSI720951:KSI720956 LCE720951:LCE720956 LMA720951:LMA720956 LVW720951:LVW720956 MFS720951:MFS720956 MPO720951:MPO720956 MZK720951:MZK720956 NJG720951:NJG720956 NTC720951:NTC720956 OCY720951:OCY720956 OMU720951:OMU720956 OWQ720951:OWQ720956 PGM720951:PGM720956 PQI720951:PQI720956 QAE720951:QAE720956 QKA720951:QKA720956 QTW720951:QTW720956 RDS720951:RDS720956 RNO720951:RNO720956 RXK720951:RXK720956 SHG720951:SHG720956 SRC720951:SRC720956 TAY720951:TAY720956 TKU720951:TKU720956 TUQ720951:TUQ720956 UEM720951:UEM720956 UOI720951:UOI720956 UYE720951:UYE720956 VIA720951:VIA720956 VRW720951:VRW720956 WBS720951:WBS720956 WLO720951:WLO720956 WVK720951:WVK720956 C786487:C786492 IY786487:IY786492 SU786487:SU786492 ACQ786487:ACQ786492 AMM786487:AMM786492 AWI786487:AWI786492 BGE786487:BGE786492 BQA786487:BQA786492 BZW786487:BZW786492 CJS786487:CJS786492 CTO786487:CTO786492 DDK786487:DDK786492 DNG786487:DNG786492 DXC786487:DXC786492 EGY786487:EGY786492 EQU786487:EQU786492 FAQ786487:FAQ786492 FKM786487:FKM786492 FUI786487:FUI786492 GEE786487:GEE786492 GOA786487:GOA786492 GXW786487:GXW786492 HHS786487:HHS786492 HRO786487:HRO786492 IBK786487:IBK786492 ILG786487:ILG786492 IVC786487:IVC786492 JEY786487:JEY786492 JOU786487:JOU786492 JYQ786487:JYQ786492 KIM786487:KIM786492 KSI786487:KSI786492 LCE786487:LCE786492 LMA786487:LMA786492 LVW786487:LVW786492 MFS786487:MFS786492 MPO786487:MPO786492 MZK786487:MZK786492 NJG786487:NJG786492 NTC786487:NTC786492 OCY786487:OCY786492 OMU786487:OMU786492 OWQ786487:OWQ786492 PGM786487:PGM786492 PQI786487:PQI786492 QAE786487:QAE786492 QKA786487:QKA786492 QTW786487:QTW786492 RDS786487:RDS786492 RNO786487:RNO786492 RXK786487:RXK786492 SHG786487:SHG786492 SRC786487:SRC786492 TAY786487:TAY786492 TKU786487:TKU786492 TUQ786487:TUQ786492 UEM786487:UEM786492 UOI786487:UOI786492 UYE786487:UYE786492 VIA786487:VIA786492 VRW786487:VRW786492 WBS786487:WBS786492 WLO786487:WLO786492 WVK786487:WVK786492 C852023:C852028 IY852023:IY852028 SU852023:SU852028 ACQ852023:ACQ852028 AMM852023:AMM852028 AWI852023:AWI852028 BGE852023:BGE852028 BQA852023:BQA852028 BZW852023:BZW852028 CJS852023:CJS852028 CTO852023:CTO852028 DDK852023:DDK852028 DNG852023:DNG852028 DXC852023:DXC852028 EGY852023:EGY852028 EQU852023:EQU852028 FAQ852023:FAQ852028 FKM852023:FKM852028 FUI852023:FUI852028 GEE852023:GEE852028 GOA852023:GOA852028 GXW852023:GXW852028 HHS852023:HHS852028 HRO852023:HRO852028 IBK852023:IBK852028 ILG852023:ILG852028 IVC852023:IVC852028 JEY852023:JEY852028 JOU852023:JOU852028 JYQ852023:JYQ852028 KIM852023:KIM852028 KSI852023:KSI852028 LCE852023:LCE852028 LMA852023:LMA852028 LVW852023:LVW852028 MFS852023:MFS852028 MPO852023:MPO852028 MZK852023:MZK852028 NJG852023:NJG852028 NTC852023:NTC852028 OCY852023:OCY852028 OMU852023:OMU852028 OWQ852023:OWQ852028 PGM852023:PGM852028 PQI852023:PQI852028 QAE852023:QAE852028 QKA852023:QKA852028 QTW852023:QTW852028 RDS852023:RDS852028 RNO852023:RNO852028 RXK852023:RXK852028 SHG852023:SHG852028 SRC852023:SRC852028 TAY852023:TAY852028 TKU852023:TKU852028 TUQ852023:TUQ852028 UEM852023:UEM852028 UOI852023:UOI852028 UYE852023:UYE852028 VIA852023:VIA852028 VRW852023:VRW852028 WBS852023:WBS852028 WLO852023:WLO852028 WVK852023:WVK852028 C917559:C917564 IY917559:IY917564 SU917559:SU917564 ACQ917559:ACQ917564 AMM917559:AMM917564 AWI917559:AWI917564 BGE917559:BGE917564 BQA917559:BQA917564 BZW917559:BZW917564 CJS917559:CJS917564 CTO917559:CTO917564 DDK917559:DDK917564 DNG917559:DNG917564 DXC917559:DXC917564 EGY917559:EGY917564 EQU917559:EQU917564 FAQ917559:FAQ917564 FKM917559:FKM917564 FUI917559:FUI917564 GEE917559:GEE917564 GOA917559:GOA917564 GXW917559:GXW917564 HHS917559:HHS917564 HRO917559:HRO917564 IBK917559:IBK917564 ILG917559:ILG917564 IVC917559:IVC917564 JEY917559:JEY917564 JOU917559:JOU917564 JYQ917559:JYQ917564 KIM917559:KIM917564 KSI917559:KSI917564 LCE917559:LCE917564 LMA917559:LMA917564 LVW917559:LVW917564 MFS917559:MFS917564 MPO917559:MPO917564 MZK917559:MZK917564 NJG917559:NJG917564 NTC917559:NTC917564 OCY917559:OCY917564 OMU917559:OMU917564 OWQ917559:OWQ917564 PGM917559:PGM917564 PQI917559:PQI917564 QAE917559:QAE917564 QKA917559:QKA917564 QTW917559:QTW917564 RDS917559:RDS917564 RNO917559:RNO917564 RXK917559:RXK917564 SHG917559:SHG917564 SRC917559:SRC917564 TAY917559:TAY917564 TKU917559:TKU917564 TUQ917559:TUQ917564 UEM917559:UEM917564 UOI917559:UOI917564 UYE917559:UYE917564 VIA917559:VIA917564 VRW917559:VRW917564 WBS917559:WBS917564 WLO917559:WLO917564 WVK917559:WVK917564 C983095:C983100 IY983095:IY983100 SU983095:SU983100 ACQ983095:ACQ983100 AMM983095:AMM983100 AWI983095:AWI983100 BGE983095:BGE983100 BQA983095:BQA983100 BZW983095:BZW983100 CJS983095:CJS983100 CTO983095:CTO983100 DDK983095:DDK983100 DNG983095:DNG983100 DXC983095:DXC983100 EGY983095:EGY983100 EQU983095:EQU983100 FAQ983095:FAQ983100 FKM983095:FKM983100 FUI983095:FUI983100 GEE983095:GEE983100 GOA983095:GOA983100 GXW983095:GXW983100 HHS983095:HHS983100 HRO983095:HRO983100 IBK983095:IBK983100 ILG983095:ILG983100 IVC983095:IVC983100 JEY983095:JEY983100 JOU983095:JOU983100 JYQ983095:JYQ983100 KIM983095:KIM983100 KSI983095:KSI983100 LCE983095:LCE983100 LMA983095:LMA983100 LVW983095:LVW983100 MFS983095:MFS983100 MPO983095:MPO983100 MZK983095:MZK983100 NJG983095:NJG983100 NTC983095:NTC983100 OCY983095:OCY983100 OMU983095:OMU983100 OWQ983095:OWQ983100 PGM983095:PGM983100 PQI983095:PQI983100 QAE983095:QAE983100 QKA983095:QKA983100 QTW983095:QTW983100 RDS983095:RDS983100 RNO983095:RNO983100 RXK983095:RXK983100 SHG983095:SHG983100 SRC983095:SRC983100 TAY983095:TAY983100 TKU983095:TKU983100 TUQ983095:TUQ983100 UEM983095:UEM983100 UOI983095:UOI983100 UYE983095:UYE983100 VIA983095:VIA983100 VRW983095:VRW983100 WBS983095:WBS983100 WLO983095:WLO983100 WVK983095:WVK983100 C34:C39 IY34:IY39 SU34:SU39 ACQ34:ACQ39 AMM34:AMM39 AWI34:AWI39 BGE34:BGE39 BQA34:BQA39 BZW34:BZW39 CJS34:CJS39 CTO34:CTO39 DDK34:DDK39 DNG34:DNG39 DXC34:DXC39 EGY34:EGY39 EQU34:EQU39 FAQ34:FAQ39 FKM34:FKM39 FUI34:FUI39 GEE34:GEE39 GOA34:GOA39 GXW34:GXW39 HHS34:HHS39 HRO34:HRO39 IBK34:IBK39 ILG34:ILG39 IVC34:IVC39 JEY34:JEY39 JOU34:JOU39 JYQ34:JYQ39 KIM34:KIM39 KSI34:KSI39 LCE34:LCE39 LMA34:LMA39 LVW34:LVW39 MFS34:MFS39 MPO34:MPO39 MZK34:MZK39 NJG34:NJG39 NTC34:NTC39 OCY34:OCY39 OMU34:OMU39 OWQ34:OWQ39 PGM34:PGM39 PQI34:PQI39 QAE34:QAE39 QKA34:QKA39 QTW34:QTW39 RDS34:RDS39 RNO34:RNO39 RXK34:RXK39 SHG34:SHG39 SRC34:SRC39 TAY34:TAY39 TKU34:TKU39 TUQ34:TUQ39 UEM34:UEM39 UOI34:UOI39 UYE34:UYE39 VIA34:VIA39 VRW34:VRW39 WBS34:WBS39 WLO34:WLO39 WVK34:WVK39 C65573:C65578 IY65573:IY65578 SU65573:SU65578 ACQ65573:ACQ65578 AMM65573:AMM65578 AWI65573:AWI65578 BGE65573:BGE65578 BQA65573:BQA65578 BZW65573:BZW65578 CJS65573:CJS65578 CTO65573:CTO65578 DDK65573:DDK65578 DNG65573:DNG65578 DXC65573:DXC65578 EGY65573:EGY65578 EQU65573:EQU65578 FAQ65573:FAQ65578 FKM65573:FKM65578 FUI65573:FUI65578 GEE65573:GEE65578 GOA65573:GOA65578 GXW65573:GXW65578 HHS65573:HHS65578 HRO65573:HRO65578 IBK65573:IBK65578 ILG65573:ILG65578 IVC65573:IVC65578 JEY65573:JEY65578 JOU65573:JOU65578 JYQ65573:JYQ65578 KIM65573:KIM65578 KSI65573:KSI65578 LCE65573:LCE65578 LMA65573:LMA65578 LVW65573:LVW65578 MFS65573:MFS65578 MPO65573:MPO65578 MZK65573:MZK65578 NJG65573:NJG65578 NTC65573:NTC65578 OCY65573:OCY65578 OMU65573:OMU65578 OWQ65573:OWQ65578 PGM65573:PGM65578 PQI65573:PQI65578 QAE65573:QAE65578 QKA65573:QKA65578 QTW65573:QTW65578 RDS65573:RDS65578 RNO65573:RNO65578 RXK65573:RXK65578 SHG65573:SHG65578 SRC65573:SRC65578 TAY65573:TAY65578 TKU65573:TKU65578 TUQ65573:TUQ65578 UEM65573:UEM65578 UOI65573:UOI65578 UYE65573:UYE65578 VIA65573:VIA65578 VRW65573:VRW65578 WBS65573:WBS65578 WLO65573:WLO65578 WVK65573:WVK65578 C131109:C131114 IY131109:IY131114 SU131109:SU131114 ACQ131109:ACQ131114 AMM131109:AMM131114 AWI131109:AWI131114 BGE131109:BGE131114 BQA131109:BQA131114 BZW131109:BZW131114 CJS131109:CJS131114 CTO131109:CTO131114 DDK131109:DDK131114 DNG131109:DNG131114 DXC131109:DXC131114 EGY131109:EGY131114 EQU131109:EQU131114 FAQ131109:FAQ131114 FKM131109:FKM131114 FUI131109:FUI131114 GEE131109:GEE131114 GOA131109:GOA131114 GXW131109:GXW131114 HHS131109:HHS131114 HRO131109:HRO131114 IBK131109:IBK131114 ILG131109:ILG131114 IVC131109:IVC131114 JEY131109:JEY131114 JOU131109:JOU131114 JYQ131109:JYQ131114 KIM131109:KIM131114 KSI131109:KSI131114 LCE131109:LCE131114 LMA131109:LMA131114 LVW131109:LVW131114 MFS131109:MFS131114 MPO131109:MPO131114 MZK131109:MZK131114 NJG131109:NJG131114 NTC131109:NTC131114 OCY131109:OCY131114 OMU131109:OMU131114 OWQ131109:OWQ131114 PGM131109:PGM131114 PQI131109:PQI131114 QAE131109:QAE131114 QKA131109:QKA131114 QTW131109:QTW131114 RDS131109:RDS131114 RNO131109:RNO131114 RXK131109:RXK131114 SHG131109:SHG131114 SRC131109:SRC131114 TAY131109:TAY131114 TKU131109:TKU131114 TUQ131109:TUQ131114 UEM131109:UEM131114 UOI131109:UOI131114 UYE131109:UYE131114 VIA131109:VIA131114 VRW131109:VRW131114 WBS131109:WBS131114 WLO131109:WLO131114 WVK131109:WVK131114 C196645:C196650 IY196645:IY196650 SU196645:SU196650 ACQ196645:ACQ196650 AMM196645:AMM196650 AWI196645:AWI196650 BGE196645:BGE196650 BQA196645:BQA196650 BZW196645:BZW196650 CJS196645:CJS196650 CTO196645:CTO196650 DDK196645:DDK196650 DNG196645:DNG196650 DXC196645:DXC196650 EGY196645:EGY196650 EQU196645:EQU196650 FAQ196645:FAQ196650 FKM196645:FKM196650 FUI196645:FUI196650 GEE196645:GEE196650 GOA196645:GOA196650 GXW196645:GXW196650 HHS196645:HHS196650 HRO196645:HRO196650 IBK196645:IBK196650 ILG196645:ILG196650 IVC196645:IVC196650 JEY196645:JEY196650 JOU196645:JOU196650 JYQ196645:JYQ196650 KIM196645:KIM196650 KSI196645:KSI196650 LCE196645:LCE196650 LMA196645:LMA196650 LVW196645:LVW196650 MFS196645:MFS196650 MPO196645:MPO196650 MZK196645:MZK196650 NJG196645:NJG196650 NTC196645:NTC196650 OCY196645:OCY196650 OMU196645:OMU196650 OWQ196645:OWQ196650 PGM196645:PGM196650 PQI196645:PQI196650 QAE196645:QAE196650 QKA196645:QKA196650 QTW196645:QTW196650 RDS196645:RDS196650 RNO196645:RNO196650 RXK196645:RXK196650 SHG196645:SHG196650 SRC196645:SRC196650 TAY196645:TAY196650 TKU196645:TKU196650 TUQ196645:TUQ196650 UEM196645:UEM196650 UOI196645:UOI196650 UYE196645:UYE196650 VIA196645:VIA196650 VRW196645:VRW196650 WBS196645:WBS196650 WLO196645:WLO196650 WVK196645:WVK196650 C262181:C262186 IY262181:IY262186 SU262181:SU262186 ACQ262181:ACQ262186 AMM262181:AMM262186 AWI262181:AWI262186 BGE262181:BGE262186 BQA262181:BQA262186 BZW262181:BZW262186 CJS262181:CJS262186 CTO262181:CTO262186 DDK262181:DDK262186 DNG262181:DNG262186 DXC262181:DXC262186 EGY262181:EGY262186 EQU262181:EQU262186 FAQ262181:FAQ262186 FKM262181:FKM262186 FUI262181:FUI262186 GEE262181:GEE262186 GOA262181:GOA262186 GXW262181:GXW262186 HHS262181:HHS262186 HRO262181:HRO262186 IBK262181:IBK262186 ILG262181:ILG262186 IVC262181:IVC262186 JEY262181:JEY262186 JOU262181:JOU262186 JYQ262181:JYQ262186 KIM262181:KIM262186 KSI262181:KSI262186 LCE262181:LCE262186 LMA262181:LMA262186 LVW262181:LVW262186 MFS262181:MFS262186 MPO262181:MPO262186 MZK262181:MZK262186 NJG262181:NJG262186 NTC262181:NTC262186 OCY262181:OCY262186 OMU262181:OMU262186 OWQ262181:OWQ262186 PGM262181:PGM262186 PQI262181:PQI262186 QAE262181:QAE262186 QKA262181:QKA262186 QTW262181:QTW262186 RDS262181:RDS262186 RNO262181:RNO262186 RXK262181:RXK262186 SHG262181:SHG262186 SRC262181:SRC262186 TAY262181:TAY262186 TKU262181:TKU262186 TUQ262181:TUQ262186 UEM262181:UEM262186 UOI262181:UOI262186 UYE262181:UYE262186 VIA262181:VIA262186 VRW262181:VRW262186 WBS262181:WBS262186 WLO262181:WLO262186 WVK262181:WVK262186 C327717:C327722 IY327717:IY327722 SU327717:SU327722 ACQ327717:ACQ327722 AMM327717:AMM327722 AWI327717:AWI327722 BGE327717:BGE327722 BQA327717:BQA327722 BZW327717:BZW327722 CJS327717:CJS327722 CTO327717:CTO327722 DDK327717:DDK327722 DNG327717:DNG327722 DXC327717:DXC327722 EGY327717:EGY327722 EQU327717:EQU327722 FAQ327717:FAQ327722 FKM327717:FKM327722 FUI327717:FUI327722 GEE327717:GEE327722 GOA327717:GOA327722 GXW327717:GXW327722 HHS327717:HHS327722 HRO327717:HRO327722 IBK327717:IBK327722 ILG327717:ILG327722 IVC327717:IVC327722 JEY327717:JEY327722 JOU327717:JOU327722 JYQ327717:JYQ327722 KIM327717:KIM327722 KSI327717:KSI327722 LCE327717:LCE327722 LMA327717:LMA327722 LVW327717:LVW327722 MFS327717:MFS327722 MPO327717:MPO327722 MZK327717:MZK327722 NJG327717:NJG327722 NTC327717:NTC327722 OCY327717:OCY327722 OMU327717:OMU327722 OWQ327717:OWQ327722 PGM327717:PGM327722 PQI327717:PQI327722 QAE327717:QAE327722 QKA327717:QKA327722 QTW327717:QTW327722 RDS327717:RDS327722 RNO327717:RNO327722 RXK327717:RXK327722 SHG327717:SHG327722 SRC327717:SRC327722 TAY327717:TAY327722 TKU327717:TKU327722 TUQ327717:TUQ327722 UEM327717:UEM327722 UOI327717:UOI327722 UYE327717:UYE327722 VIA327717:VIA327722 VRW327717:VRW327722 WBS327717:WBS327722 WLO327717:WLO327722 WVK327717:WVK327722 C393253:C393258 IY393253:IY393258 SU393253:SU393258 ACQ393253:ACQ393258 AMM393253:AMM393258 AWI393253:AWI393258 BGE393253:BGE393258 BQA393253:BQA393258 BZW393253:BZW393258 CJS393253:CJS393258 CTO393253:CTO393258 DDK393253:DDK393258 DNG393253:DNG393258 DXC393253:DXC393258 EGY393253:EGY393258 EQU393253:EQU393258 FAQ393253:FAQ393258 FKM393253:FKM393258 FUI393253:FUI393258 GEE393253:GEE393258 GOA393253:GOA393258 GXW393253:GXW393258 HHS393253:HHS393258 HRO393253:HRO393258 IBK393253:IBK393258 ILG393253:ILG393258 IVC393253:IVC393258 JEY393253:JEY393258 JOU393253:JOU393258 JYQ393253:JYQ393258 KIM393253:KIM393258 KSI393253:KSI393258 LCE393253:LCE393258 LMA393253:LMA393258 LVW393253:LVW393258 MFS393253:MFS393258 MPO393253:MPO393258 MZK393253:MZK393258 NJG393253:NJG393258 NTC393253:NTC393258 OCY393253:OCY393258 OMU393253:OMU393258 OWQ393253:OWQ393258 PGM393253:PGM393258 PQI393253:PQI393258 QAE393253:QAE393258 QKA393253:QKA393258 QTW393253:QTW393258 RDS393253:RDS393258 RNO393253:RNO393258 RXK393253:RXK393258 SHG393253:SHG393258 SRC393253:SRC393258 TAY393253:TAY393258 TKU393253:TKU393258 TUQ393253:TUQ393258 UEM393253:UEM393258 UOI393253:UOI393258 UYE393253:UYE393258 VIA393253:VIA393258 VRW393253:VRW393258 WBS393253:WBS393258 WLO393253:WLO393258 WVK393253:WVK393258 C458789:C458794 IY458789:IY458794 SU458789:SU458794 ACQ458789:ACQ458794 AMM458789:AMM458794 AWI458789:AWI458794 BGE458789:BGE458794 BQA458789:BQA458794 BZW458789:BZW458794 CJS458789:CJS458794 CTO458789:CTO458794 DDK458789:DDK458794 DNG458789:DNG458794 DXC458789:DXC458794 EGY458789:EGY458794 EQU458789:EQU458794 FAQ458789:FAQ458794 FKM458789:FKM458794 FUI458789:FUI458794 GEE458789:GEE458794 GOA458789:GOA458794 GXW458789:GXW458794 HHS458789:HHS458794 HRO458789:HRO458794 IBK458789:IBK458794 ILG458789:ILG458794 IVC458789:IVC458794 JEY458789:JEY458794 JOU458789:JOU458794 JYQ458789:JYQ458794 KIM458789:KIM458794 KSI458789:KSI458794 LCE458789:LCE458794 LMA458789:LMA458794 LVW458789:LVW458794 MFS458789:MFS458794 MPO458789:MPO458794 MZK458789:MZK458794 NJG458789:NJG458794 NTC458789:NTC458794 OCY458789:OCY458794 OMU458789:OMU458794 OWQ458789:OWQ458794 PGM458789:PGM458794 PQI458789:PQI458794 QAE458789:QAE458794 QKA458789:QKA458794 QTW458789:QTW458794 RDS458789:RDS458794 RNO458789:RNO458794 RXK458789:RXK458794 SHG458789:SHG458794 SRC458789:SRC458794 TAY458789:TAY458794 TKU458789:TKU458794 TUQ458789:TUQ458794 UEM458789:UEM458794 UOI458789:UOI458794 UYE458789:UYE458794 VIA458789:VIA458794 VRW458789:VRW458794 WBS458789:WBS458794 WLO458789:WLO458794 WVK458789:WVK458794 C524325:C524330 IY524325:IY524330 SU524325:SU524330 ACQ524325:ACQ524330 AMM524325:AMM524330 AWI524325:AWI524330 BGE524325:BGE524330 BQA524325:BQA524330 BZW524325:BZW524330 CJS524325:CJS524330 CTO524325:CTO524330 DDK524325:DDK524330 DNG524325:DNG524330 DXC524325:DXC524330 EGY524325:EGY524330 EQU524325:EQU524330 FAQ524325:FAQ524330 FKM524325:FKM524330 FUI524325:FUI524330 GEE524325:GEE524330 GOA524325:GOA524330 GXW524325:GXW524330 HHS524325:HHS524330 HRO524325:HRO524330 IBK524325:IBK524330 ILG524325:ILG524330 IVC524325:IVC524330 JEY524325:JEY524330 JOU524325:JOU524330 JYQ524325:JYQ524330 KIM524325:KIM524330 KSI524325:KSI524330 LCE524325:LCE524330 LMA524325:LMA524330 LVW524325:LVW524330 MFS524325:MFS524330 MPO524325:MPO524330 MZK524325:MZK524330 NJG524325:NJG524330 NTC524325:NTC524330 OCY524325:OCY524330 OMU524325:OMU524330 OWQ524325:OWQ524330 PGM524325:PGM524330 PQI524325:PQI524330 QAE524325:QAE524330 QKA524325:QKA524330 QTW524325:QTW524330 RDS524325:RDS524330 RNO524325:RNO524330 RXK524325:RXK524330 SHG524325:SHG524330 SRC524325:SRC524330 TAY524325:TAY524330 TKU524325:TKU524330 TUQ524325:TUQ524330 UEM524325:UEM524330 UOI524325:UOI524330 UYE524325:UYE524330 VIA524325:VIA524330 VRW524325:VRW524330 WBS524325:WBS524330 WLO524325:WLO524330 WVK524325:WVK524330 C589861:C589866 IY589861:IY589866 SU589861:SU589866 ACQ589861:ACQ589866 AMM589861:AMM589866 AWI589861:AWI589866 BGE589861:BGE589866 BQA589861:BQA589866 BZW589861:BZW589866 CJS589861:CJS589866 CTO589861:CTO589866 DDK589861:DDK589866 DNG589861:DNG589866 DXC589861:DXC589866 EGY589861:EGY589866 EQU589861:EQU589866 FAQ589861:FAQ589866 FKM589861:FKM589866 FUI589861:FUI589866 GEE589861:GEE589866 GOA589861:GOA589866 GXW589861:GXW589866 HHS589861:HHS589866 HRO589861:HRO589866 IBK589861:IBK589866 ILG589861:ILG589866 IVC589861:IVC589866 JEY589861:JEY589866 JOU589861:JOU589866 JYQ589861:JYQ589866 KIM589861:KIM589866 KSI589861:KSI589866 LCE589861:LCE589866 LMA589861:LMA589866 LVW589861:LVW589866 MFS589861:MFS589866 MPO589861:MPO589866 MZK589861:MZK589866 NJG589861:NJG589866 NTC589861:NTC589866 OCY589861:OCY589866 OMU589861:OMU589866 OWQ589861:OWQ589866 PGM589861:PGM589866 PQI589861:PQI589866 QAE589861:QAE589866 QKA589861:QKA589866 QTW589861:QTW589866 RDS589861:RDS589866 RNO589861:RNO589866 RXK589861:RXK589866 SHG589861:SHG589866 SRC589861:SRC589866 TAY589861:TAY589866 TKU589861:TKU589866 TUQ589861:TUQ589866 UEM589861:UEM589866 UOI589861:UOI589866 UYE589861:UYE589866 VIA589861:VIA589866 VRW589861:VRW589866 WBS589861:WBS589866 WLO589861:WLO589866 WVK589861:WVK589866 C655397:C655402 IY655397:IY655402 SU655397:SU655402 ACQ655397:ACQ655402 AMM655397:AMM655402 AWI655397:AWI655402 BGE655397:BGE655402 BQA655397:BQA655402 BZW655397:BZW655402 CJS655397:CJS655402 CTO655397:CTO655402 DDK655397:DDK655402 DNG655397:DNG655402 DXC655397:DXC655402 EGY655397:EGY655402 EQU655397:EQU655402 FAQ655397:FAQ655402 FKM655397:FKM655402 FUI655397:FUI655402 GEE655397:GEE655402 GOA655397:GOA655402 GXW655397:GXW655402 HHS655397:HHS655402 HRO655397:HRO655402 IBK655397:IBK655402 ILG655397:ILG655402 IVC655397:IVC655402 JEY655397:JEY655402 JOU655397:JOU655402 JYQ655397:JYQ655402 KIM655397:KIM655402 KSI655397:KSI655402 LCE655397:LCE655402 LMA655397:LMA655402 LVW655397:LVW655402 MFS655397:MFS655402 MPO655397:MPO655402 MZK655397:MZK655402 NJG655397:NJG655402 NTC655397:NTC655402 OCY655397:OCY655402 OMU655397:OMU655402 OWQ655397:OWQ655402 PGM655397:PGM655402 PQI655397:PQI655402 QAE655397:QAE655402 QKA655397:QKA655402 QTW655397:QTW655402 RDS655397:RDS655402 RNO655397:RNO655402 RXK655397:RXK655402 SHG655397:SHG655402 SRC655397:SRC655402 TAY655397:TAY655402 TKU655397:TKU655402 TUQ655397:TUQ655402 UEM655397:UEM655402 UOI655397:UOI655402 UYE655397:UYE655402 VIA655397:VIA655402 VRW655397:VRW655402 WBS655397:WBS655402 WLO655397:WLO655402 WVK655397:WVK655402 C720933:C720938 IY720933:IY720938 SU720933:SU720938 ACQ720933:ACQ720938 AMM720933:AMM720938 AWI720933:AWI720938 BGE720933:BGE720938 BQA720933:BQA720938 BZW720933:BZW720938 CJS720933:CJS720938 CTO720933:CTO720938 DDK720933:DDK720938 DNG720933:DNG720938 DXC720933:DXC720938 EGY720933:EGY720938 EQU720933:EQU720938 FAQ720933:FAQ720938 FKM720933:FKM720938 FUI720933:FUI720938 GEE720933:GEE720938 GOA720933:GOA720938 GXW720933:GXW720938 HHS720933:HHS720938 HRO720933:HRO720938 IBK720933:IBK720938 ILG720933:ILG720938 IVC720933:IVC720938 JEY720933:JEY720938 JOU720933:JOU720938 JYQ720933:JYQ720938 KIM720933:KIM720938 KSI720933:KSI720938 LCE720933:LCE720938 LMA720933:LMA720938 LVW720933:LVW720938 MFS720933:MFS720938 MPO720933:MPO720938 MZK720933:MZK720938 NJG720933:NJG720938 NTC720933:NTC720938 OCY720933:OCY720938 OMU720933:OMU720938 OWQ720933:OWQ720938 PGM720933:PGM720938 PQI720933:PQI720938 QAE720933:QAE720938 QKA720933:QKA720938 QTW720933:QTW720938 RDS720933:RDS720938 RNO720933:RNO720938 RXK720933:RXK720938 SHG720933:SHG720938 SRC720933:SRC720938 TAY720933:TAY720938 TKU720933:TKU720938 TUQ720933:TUQ720938 UEM720933:UEM720938 UOI720933:UOI720938 UYE720933:UYE720938 VIA720933:VIA720938 VRW720933:VRW720938 WBS720933:WBS720938 WLO720933:WLO720938 WVK720933:WVK720938 C786469:C786474 IY786469:IY786474 SU786469:SU786474 ACQ786469:ACQ786474 AMM786469:AMM786474 AWI786469:AWI786474 BGE786469:BGE786474 BQA786469:BQA786474 BZW786469:BZW786474 CJS786469:CJS786474 CTO786469:CTO786474 DDK786469:DDK786474 DNG786469:DNG786474 DXC786469:DXC786474 EGY786469:EGY786474 EQU786469:EQU786474 FAQ786469:FAQ786474 FKM786469:FKM786474 FUI786469:FUI786474 GEE786469:GEE786474 GOA786469:GOA786474 GXW786469:GXW786474 HHS786469:HHS786474 HRO786469:HRO786474 IBK786469:IBK786474 ILG786469:ILG786474 IVC786469:IVC786474 JEY786469:JEY786474 JOU786469:JOU786474 JYQ786469:JYQ786474 KIM786469:KIM786474 KSI786469:KSI786474 LCE786469:LCE786474 LMA786469:LMA786474 LVW786469:LVW786474 MFS786469:MFS786474 MPO786469:MPO786474 MZK786469:MZK786474 NJG786469:NJG786474 NTC786469:NTC786474 OCY786469:OCY786474 OMU786469:OMU786474 OWQ786469:OWQ786474 PGM786469:PGM786474 PQI786469:PQI786474 QAE786469:QAE786474 QKA786469:QKA786474 QTW786469:QTW786474 RDS786469:RDS786474 RNO786469:RNO786474 RXK786469:RXK786474 SHG786469:SHG786474 SRC786469:SRC786474 TAY786469:TAY786474 TKU786469:TKU786474 TUQ786469:TUQ786474 UEM786469:UEM786474 UOI786469:UOI786474 UYE786469:UYE786474 VIA786469:VIA786474 VRW786469:VRW786474 WBS786469:WBS786474 WLO786469:WLO786474 WVK786469:WVK786474 C852005:C852010 IY852005:IY852010 SU852005:SU852010 ACQ852005:ACQ852010 AMM852005:AMM852010 AWI852005:AWI852010 BGE852005:BGE852010 BQA852005:BQA852010 BZW852005:BZW852010 CJS852005:CJS852010 CTO852005:CTO852010 DDK852005:DDK852010 DNG852005:DNG852010 DXC852005:DXC852010 EGY852005:EGY852010 EQU852005:EQU852010 FAQ852005:FAQ852010 FKM852005:FKM852010 FUI852005:FUI852010 GEE852005:GEE852010 GOA852005:GOA852010 GXW852005:GXW852010 HHS852005:HHS852010 HRO852005:HRO852010 IBK852005:IBK852010 ILG852005:ILG852010 IVC852005:IVC852010 JEY852005:JEY852010 JOU852005:JOU852010 JYQ852005:JYQ852010 KIM852005:KIM852010 KSI852005:KSI852010 LCE852005:LCE852010 LMA852005:LMA852010 LVW852005:LVW852010 MFS852005:MFS852010 MPO852005:MPO852010 MZK852005:MZK852010 NJG852005:NJG852010 NTC852005:NTC852010 OCY852005:OCY852010 OMU852005:OMU852010 OWQ852005:OWQ852010 PGM852005:PGM852010 PQI852005:PQI852010 QAE852005:QAE852010 QKA852005:QKA852010 QTW852005:QTW852010 RDS852005:RDS852010 RNO852005:RNO852010 RXK852005:RXK852010 SHG852005:SHG852010 SRC852005:SRC852010 TAY852005:TAY852010 TKU852005:TKU852010 TUQ852005:TUQ852010 UEM852005:UEM852010 UOI852005:UOI852010 UYE852005:UYE852010 VIA852005:VIA852010 VRW852005:VRW852010 WBS852005:WBS852010 WLO852005:WLO852010 WVK852005:WVK852010 C917541:C917546 IY917541:IY917546 SU917541:SU917546 ACQ917541:ACQ917546 AMM917541:AMM917546 AWI917541:AWI917546 BGE917541:BGE917546 BQA917541:BQA917546 BZW917541:BZW917546 CJS917541:CJS917546 CTO917541:CTO917546 DDK917541:DDK917546 DNG917541:DNG917546 DXC917541:DXC917546 EGY917541:EGY917546 EQU917541:EQU917546 FAQ917541:FAQ917546 FKM917541:FKM917546 FUI917541:FUI917546 GEE917541:GEE917546 GOA917541:GOA917546 GXW917541:GXW917546 HHS917541:HHS917546 HRO917541:HRO917546 IBK917541:IBK917546 ILG917541:ILG917546 IVC917541:IVC917546 JEY917541:JEY917546 JOU917541:JOU917546 JYQ917541:JYQ917546 KIM917541:KIM917546 KSI917541:KSI917546 LCE917541:LCE917546 LMA917541:LMA917546 LVW917541:LVW917546 MFS917541:MFS917546 MPO917541:MPO917546 MZK917541:MZK917546 NJG917541:NJG917546 NTC917541:NTC917546 OCY917541:OCY917546 OMU917541:OMU917546 OWQ917541:OWQ917546 PGM917541:PGM917546 PQI917541:PQI917546 QAE917541:QAE917546 QKA917541:QKA917546 QTW917541:QTW917546 RDS917541:RDS917546 RNO917541:RNO917546 RXK917541:RXK917546 SHG917541:SHG917546 SRC917541:SRC917546 TAY917541:TAY917546 TKU917541:TKU917546 TUQ917541:TUQ917546 UEM917541:UEM917546 UOI917541:UOI917546 UYE917541:UYE917546 VIA917541:VIA917546 VRW917541:VRW917546 WBS917541:WBS917546 WLO917541:WLO917546 WVK917541:WVK917546 C983077:C983082 IY983077:IY983082 SU983077:SU983082 ACQ983077:ACQ983082 AMM983077:AMM983082 AWI983077:AWI983082 BGE983077:BGE983082 BQA983077:BQA983082 BZW983077:BZW983082 CJS983077:CJS983082 CTO983077:CTO983082 DDK983077:DDK983082 DNG983077:DNG983082 DXC983077:DXC983082 EGY983077:EGY983082 EQU983077:EQU983082 FAQ983077:FAQ983082 FKM983077:FKM983082 FUI983077:FUI983082 GEE983077:GEE983082 GOA983077:GOA983082 GXW983077:GXW983082 HHS983077:HHS983082 HRO983077:HRO983082 IBK983077:IBK983082 ILG983077:ILG983082 IVC983077:IVC983082 JEY983077:JEY983082 JOU983077:JOU983082 JYQ983077:JYQ983082 KIM983077:KIM983082 KSI983077:KSI983082 LCE983077:LCE983082 LMA983077:LMA983082 LVW983077:LVW983082 MFS983077:MFS983082 MPO983077:MPO983082 MZK983077:MZK983082 NJG983077:NJG983082 NTC983077:NTC983082 OCY983077:OCY983082 OMU983077:OMU983082 OWQ983077:OWQ983082 PGM983077:PGM983082 PQI983077:PQI983082 QAE983077:QAE983082 QKA983077:QKA983082 QTW983077:QTW983082 RDS983077:RDS983082 RNO983077:RNO983082 RXK983077:RXK983082 SHG983077:SHG983082 SRC983077:SRC983082 TAY983077:TAY983082 TKU983077:TKU983082 TUQ983077:TUQ983082 UEM983077:UEM983082 UOI983077:UOI983082 UYE983077:UYE983082 VIA983077:VIA983082 VRW983077:VRW983082 WBS983077:WBS983082 WLO983077:WLO983082 WVK983077:WVK983082 C8:C15 IY8:IY15 SU8:SU15 ACQ8:ACQ15 AMM8:AMM15 AWI8:AWI15 BGE8:BGE15 BQA8:BQA15 BZW8:BZW15 CJS8:CJS15 CTO8:CTO15 DDK8:DDK15 DNG8:DNG15 DXC8:DXC15 EGY8:EGY15 EQU8:EQU15 FAQ8:FAQ15 FKM8:FKM15 FUI8:FUI15 GEE8:GEE15 GOA8:GOA15 GXW8:GXW15 HHS8:HHS15 HRO8:HRO15 IBK8:IBK15 ILG8:ILG15 IVC8:IVC15 JEY8:JEY15 JOU8:JOU15 JYQ8:JYQ15 KIM8:KIM15 KSI8:KSI15 LCE8:LCE15 LMA8:LMA15 LVW8:LVW15 MFS8:MFS15 MPO8:MPO15 MZK8:MZK15 NJG8:NJG15 NTC8:NTC15 OCY8:OCY15 OMU8:OMU15 OWQ8:OWQ15 PGM8:PGM15 PQI8:PQI15 QAE8:QAE15 QKA8:QKA15 QTW8:QTW15 RDS8:RDS15 RNO8:RNO15 RXK8:RXK15 SHG8:SHG15 SRC8:SRC15 TAY8:TAY15 TKU8:TKU15 TUQ8:TUQ15 UEM8:UEM15 UOI8:UOI15 UYE8:UYE15 VIA8:VIA15 VRW8:VRW15 WBS8:WBS15 WLO8:WLO15 WVK8:WVK15 C65548:C65555 IY65548:IY65555 SU65548:SU65555 ACQ65548:ACQ65555 AMM65548:AMM65555 AWI65548:AWI65555 BGE65548:BGE65555 BQA65548:BQA65555 BZW65548:BZW65555 CJS65548:CJS65555 CTO65548:CTO65555 DDK65548:DDK65555 DNG65548:DNG65555 DXC65548:DXC65555 EGY65548:EGY65555 EQU65548:EQU65555 FAQ65548:FAQ65555 FKM65548:FKM65555 FUI65548:FUI65555 GEE65548:GEE65555 GOA65548:GOA65555 GXW65548:GXW65555 HHS65548:HHS65555 HRO65548:HRO65555 IBK65548:IBK65555 ILG65548:ILG65555 IVC65548:IVC65555 JEY65548:JEY65555 JOU65548:JOU65555 JYQ65548:JYQ65555 KIM65548:KIM65555 KSI65548:KSI65555 LCE65548:LCE65555 LMA65548:LMA65555 LVW65548:LVW65555 MFS65548:MFS65555 MPO65548:MPO65555 MZK65548:MZK65555 NJG65548:NJG65555 NTC65548:NTC65555 OCY65548:OCY65555 OMU65548:OMU65555 OWQ65548:OWQ65555 PGM65548:PGM65555 PQI65548:PQI65555 QAE65548:QAE65555 QKA65548:QKA65555 QTW65548:QTW65555 RDS65548:RDS65555 RNO65548:RNO65555 RXK65548:RXK65555 SHG65548:SHG65555 SRC65548:SRC65555 TAY65548:TAY65555 TKU65548:TKU65555 TUQ65548:TUQ65555 UEM65548:UEM65555 UOI65548:UOI65555 UYE65548:UYE65555 VIA65548:VIA65555 VRW65548:VRW65555 WBS65548:WBS65555 WLO65548:WLO65555 WVK65548:WVK65555 C131084:C131091 IY131084:IY131091 SU131084:SU131091 ACQ131084:ACQ131091 AMM131084:AMM131091 AWI131084:AWI131091 BGE131084:BGE131091 BQA131084:BQA131091 BZW131084:BZW131091 CJS131084:CJS131091 CTO131084:CTO131091 DDK131084:DDK131091 DNG131084:DNG131091 DXC131084:DXC131091 EGY131084:EGY131091 EQU131084:EQU131091 FAQ131084:FAQ131091 FKM131084:FKM131091 FUI131084:FUI131091 GEE131084:GEE131091 GOA131084:GOA131091 GXW131084:GXW131091 HHS131084:HHS131091 HRO131084:HRO131091 IBK131084:IBK131091 ILG131084:ILG131091 IVC131084:IVC131091 JEY131084:JEY131091 JOU131084:JOU131091 JYQ131084:JYQ131091 KIM131084:KIM131091 KSI131084:KSI131091 LCE131084:LCE131091 LMA131084:LMA131091 LVW131084:LVW131091 MFS131084:MFS131091 MPO131084:MPO131091 MZK131084:MZK131091 NJG131084:NJG131091 NTC131084:NTC131091 OCY131084:OCY131091 OMU131084:OMU131091 OWQ131084:OWQ131091 PGM131084:PGM131091 PQI131084:PQI131091 QAE131084:QAE131091 QKA131084:QKA131091 QTW131084:QTW131091 RDS131084:RDS131091 RNO131084:RNO131091 RXK131084:RXK131091 SHG131084:SHG131091 SRC131084:SRC131091 TAY131084:TAY131091 TKU131084:TKU131091 TUQ131084:TUQ131091 UEM131084:UEM131091 UOI131084:UOI131091 UYE131084:UYE131091 VIA131084:VIA131091 VRW131084:VRW131091 WBS131084:WBS131091 WLO131084:WLO131091 WVK131084:WVK131091 C196620:C196627 IY196620:IY196627 SU196620:SU196627 ACQ196620:ACQ196627 AMM196620:AMM196627 AWI196620:AWI196627 BGE196620:BGE196627 BQA196620:BQA196627 BZW196620:BZW196627 CJS196620:CJS196627 CTO196620:CTO196627 DDK196620:DDK196627 DNG196620:DNG196627 DXC196620:DXC196627 EGY196620:EGY196627 EQU196620:EQU196627 FAQ196620:FAQ196627 FKM196620:FKM196627 FUI196620:FUI196627 GEE196620:GEE196627 GOA196620:GOA196627 GXW196620:GXW196627 HHS196620:HHS196627 HRO196620:HRO196627 IBK196620:IBK196627 ILG196620:ILG196627 IVC196620:IVC196627 JEY196620:JEY196627 JOU196620:JOU196627 JYQ196620:JYQ196627 KIM196620:KIM196627 KSI196620:KSI196627 LCE196620:LCE196627 LMA196620:LMA196627 LVW196620:LVW196627 MFS196620:MFS196627 MPO196620:MPO196627 MZK196620:MZK196627 NJG196620:NJG196627 NTC196620:NTC196627 OCY196620:OCY196627 OMU196620:OMU196627 OWQ196620:OWQ196627 PGM196620:PGM196627 PQI196620:PQI196627 QAE196620:QAE196627 QKA196620:QKA196627 QTW196620:QTW196627 RDS196620:RDS196627 RNO196620:RNO196627 RXK196620:RXK196627 SHG196620:SHG196627 SRC196620:SRC196627 TAY196620:TAY196627 TKU196620:TKU196627 TUQ196620:TUQ196627 UEM196620:UEM196627 UOI196620:UOI196627 UYE196620:UYE196627 VIA196620:VIA196627 VRW196620:VRW196627 WBS196620:WBS196627 WLO196620:WLO196627 WVK196620:WVK196627 C262156:C262163 IY262156:IY262163 SU262156:SU262163 ACQ262156:ACQ262163 AMM262156:AMM262163 AWI262156:AWI262163 BGE262156:BGE262163 BQA262156:BQA262163 BZW262156:BZW262163 CJS262156:CJS262163 CTO262156:CTO262163 DDK262156:DDK262163 DNG262156:DNG262163 DXC262156:DXC262163 EGY262156:EGY262163 EQU262156:EQU262163 FAQ262156:FAQ262163 FKM262156:FKM262163 FUI262156:FUI262163 GEE262156:GEE262163 GOA262156:GOA262163 GXW262156:GXW262163 HHS262156:HHS262163 HRO262156:HRO262163 IBK262156:IBK262163 ILG262156:ILG262163 IVC262156:IVC262163 JEY262156:JEY262163 JOU262156:JOU262163 JYQ262156:JYQ262163 KIM262156:KIM262163 KSI262156:KSI262163 LCE262156:LCE262163 LMA262156:LMA262163 LVW262156:LVW262163 MFS262156:MFS262163 MPO262156:MPO262163 MZK262156:MZK262163 NJG262156:NJG262163 NTC262156:NTC262163 OCY262156:OCY262163 OMU262156:OMU262163 OWQ262156:OWQ262163 PGM262156:PGM262163 PQI262156:PQI262163 QAE262156:QAE262163 QKA262156:QKA262163 QTW262156:QTW262163 RDS262156:RDS262163 RNO262156:RNO262163 RXK262156:RXK262163 SHG262156:SHG262163 SRC262156:SRC262163 TAY262156:TAY262163 TKU262156:TKU262163 TUQ262156:TUQ262163 UEM262156:UEM262163 UOI262156:UOI262163 UYE262156:UYE262163 VIA262156:VIA262163 VRW262156:VRW262163 WBS262156:WBS262163 WLO262156:WLO262163 WVK262156:WVK262163 C327692:C327699 IY327692:IY327699 SU327692:SU327699 ACQ327692:ACQ327699 AMM327692:AMM327699 AWI327692:AWI327699 BGE327692:BGE327699 BQA327692:BQA327699 BZW327692:BZW327699 CJS327692:CJS327699 CTO327692:CTO327699 DDK327692:DDK327699 DNG327692:DNG327699 DXC327692:DXC327699 EGY327692:EGY327699 EQU327692:EQU327699 FAQ327692:FAQ327699 FKM327692:FKM327699 FUI327692:FUI327699 GEE327692:GEE327699 GOA327692:GOA327699 GXW327692:GXW327699 HHS327692:HHS327699 HRO327692:HRO327699 IBK327692:IBK327699 ILG327692:ILG327699 IVC327692:IVC327699 JEY327692:JEY327699 JOU327692:JOU327699 JYQ327692:JYQ327699 KIM327692:KIM327699 KSI327692:KSI327699 LCE327692:LCE327699 LMA327692:LMA327699 LVW327692:LVW327699 MFS327692:MFS327699 MPO327692:MPO327699 MZK327692:MZK327699 NJG327692:NJG327699 NTC327692:NTC327699 OCY327692:OCY327699 OMU327692:OMU327699 OWQ327692:OWQ327699 PGM327692:PGM327699 PQI327692:PQI327699 QAE327692:QAE327699 QKA327692:QKA327699 QTW327692:QTW327699 RDS327692:RDS327699 RNO327692:RNO327699 RXK327692:RXK327699 SHG327692:SHG327699 SRC327692:SRC327699 TAY327692:TAY327699 TKU327692:TKU327699 TUQ327692:TUQ327699 UEM327692:UEM327699 UOI327692:UOI327699 UYE327692:UYE327699 VIA327692:VIA327699 VRW327692:VRW327699 WBS327692:WBS327699 WLO327692:WLO327699 WVK327692:WVK327699 C393228:C393235 IY393228:IY393235 SU393228:SU393235 ACQ393228:ACQ393235 AMM393228:AMM393235 AWI393228:AWI393235 BGE393228:BGE393235 BQA393228:BQA393235 BZW393228:BZW393235 CJS393228:CJS393235 CTO393228:CTO393235 DDK393228:DDK393235 DNG393228:DNG393235 DXC393228:DXC393235 EGY393228:EGY393235 EQU393228:EQU393235 FAQ393228:FAQ393235 FKM393228:FKM393235 FUI393228:FUI393235 GEE393228:GEE393235 GOA393228:GOA393235 GXW393228:GXW393235 HHS393228:HHS393235 HRO393228:HRO393235 IBK393228:IBK393235 ILG393228:ILG393235 IVC393228:IVC393235 JEY393228:JEY393235 JOU393228:JOU393235 JYQ393228:JYQ393235 KIM393228:KIM393235 KSI393228:KSI393235 LCE393228:LCE393235 LMA393228:LMA393235 LVW393228:LVW393235 MFS393228:MFS393235 MPO393228:MPO393235 MZK393228:MZK393235 NJG393228:NJG393235 NTC393228:NTC393235 OCY393228:OCY393235 OMU393228:OMU393235 OWQ393228:OWQ393235 PGM393228:PGM393235 PQI393228:PQI393235 QAE393228:QAE393235 QKA393228:QKA393235 QTW393228:QTW393235 RDS393228:RDS393235 RNO393228:RNO393235 RXK393228:RXK393235 SHG393228:SHG393235 SRC393228:SRC393235 TAY393228:TAY393235 TKU393228:TKU393235 TUQ393228:TUQ393235 UEM393228:UEM393235 UOI393228:UOI393235 UYE393228:UYE393235 VIA393228:VIA393235 VRW393228:VRW393235 WBS393228:WBS393235 WLO393228:WLO393235 WVK393228:WVK393235 C458764:C458771 IY458764:IY458771 SU458764:SU458771 ACQ458764:ACQ458771 AMM458764:AMM458771 AWI458764:AWI458771 BGE458764:BGE458771 BQA458764:BQA458771 BZW458764:BZW458771 CJS458764:CJS458771 CTO458764:CTO458771 DDK458764:DDK458771 DNG458764:DNG458771 DXC458764:DXC458771 EGY458764:EGY458771 EQU458764:EQU458771 FAQ458764:FAQ458771 FKM458764:FKM458771 FUI458764:FUI458771 GEE458764:GEE458771 GOA458764:GOA458771 GXW458764:GXW458771 HHS458764:HHS458771 HRO458764:HRO458771 IBK458764:IBK458771 ILG458764:ILG458771 IVC458764:IVC458771 JEY458764:JEY458771 JOU458764:JOU458771 JYQ458764:JYQ458771 KIM458764:KIM458771 KSI458764:KSI458771 LCE458764:LCE458771 LMA458764:LMA458771 LVW458764:LVW458771 MFS458764:MFS458771 MPO458764:MPO458771 MZK458764:MZK458771 NJG458764:NJG458771 NTC458764:NTC458771 OCY458764:OCY458771 OMU458764:OMU458771 OWQ458764:OWQ458771 PGM458764:PGM458771 PQI458764:PQI458771 QAE458764:QAE458771 QKA458764:QKA458771 QTW458764:QTW458771 RDS458764:RDS458771 RNO458764:RNO458771 RXK458764:RXK458771 SHG458764:SHG458771 SRC458764:SRC458771 TAY458764:TAY458771 TKU458764:TKU458771 TUQ458764:TUQ458771 UEM458764:UEM458771 UOI458764:UOI458771 UYE458764:UYE458771 VIA458764:VIA458771 VRW458764:VRW458771 WBS458764:WBS458771 WLO458764:WLO458771 WVK458764:WVK458771 C524300:C524307 IY524300:IY524307 SU524300:SU524307 ACQ524300:ACQ524307 AMM524300:AMM524307 AWI524300:AWI524307 BGE524300:BGE524307 BQA524300:BQA524307 BZW524300:BZW524307 CJS524300:CJS524307 CTO524300:CTO524307 DDK524300:DDK524307 DNG524300:DNG524307 DXC524300:DXC524307 EGY524300:EGY524307 EQU524300:EQU524307 FAQ524300:FAQ524307 FKM524300:FKM524307 FUI524300:FUI524307 GEE524300:GEE524307 GOA524300:GOA524307 GXW524300:GXW524307 HHS524300:HHS524307 HRO524300:HRO524307 IBK524300:IBK524307 ILG524300:ILG524307 IVC524300:IVC524307 JEY524300:JEY524307 JOU524300:JOU524307 JYQ524300:JYQ524307 KIM524300:KIM524307 KSI524300:KSI524307 LCE524300:LCE524307 LMA524300:LMA524307 LVW524300:LVW524307 MFS524300:MFS524307 MPO524300:MPO524307 MZK524300:MZK524307 NJG524300:NJG524307 NTC524300:NTC524307 OCY524300:OCY524307 OMU524300:OMU524307 OWQ524300:OWQ524307 PGM524300:PGM524307 PQI524300:PQI524307 QAE524300:QAE524307 QKA524300:QKA524307 QTW524300:QTW524307 RDS524300:RDS524307 RNO524300:RNO524307 RXK524300:RXK524307 SHG524300:SHG524307 SRC524300:SRC524307 TAY524300:TAY524307 TKU524300:TKU524307 TUQ524300:TUQ524307 UEM524300:UEM524307 UOI524300:UOI524307 UYE524300:UYE524307 VIA524300:VIA524307 VRW524300:VRW524307 WBS524300:WBS524307 WLO524300:WLO524307 WVK524300:WVK524307 C589836:C589843 IY589836:IY589843 SU589836:SU589843 ACQ589836:ACQ589843 AMM589836:AMM589843 AWI589836:AWI589843 BGE589836:BGE589843 BQA589836:BQA589843 BZW589836:BZW589843 CJS589836:CJS589843 CTO589836:CTO589843 DDK589836:DDK589843 DNG589836:DNG589843 DXC589836:DXC589843 EGY589836:EGY589843 EQU589836:EQU589843 FAQ589836:FAQ589843 FKM589836:FKM589843 FUI589836:FUI589843 GEE589836:GEE589843 GOA589836:GOA589843 GXW589836:GXW589843 HHS589836:HHS589843 HRO589836:HRO589843 IBK589836:IBK589843 ILG589836:ILG589843 IVC589836:IVC589843 JEY589836:JEY589843 JOU589836:JOU589843 JYQ589836:JYQ589843 KIM589836:KIM589843 KSI589836:KSI589843 LCE589836:LCE589843 LMA589836:LMA589843 LVW589836:LVW589843 MFS589836:MFS589843 MPO589836:MPO589843 MZK589836:MZK589843 NJG589836:NJG589843 NTC589836:NTC589843 OCY589836:OCY589843 OMU589836:OMU589843 OWQ589836:OWQ589843 PGM589836:PGM589843 PQI589836:PQI589843 QAE589836:QAE589843 QKA589836:QKA589843 QTW589836:QTW589843 RDS589836:RDS589843 RNO589836:RNO589843 RXK589836:RXK589843 SHG589836:SHG589843 SRC589836:SRC589843 TAY589836:TAY589843 TKU589836:TKU589843 TUQ589836:TUQ589843 UEM589836:UEM589843 UOI589836:UOI589843 UYE589836:UYE589843 VIA589836:VIA589843 VRW589836:VRW589843 WBS589836:WBS589843 WLO589836:WLO589843 WVK589836:WVK589843 C655372:C655379 IY655372:IY655379 SU655372:SU655379 ACQ655372:ACQ655379 AMM655372:AMM655379 AWI655372:AWI655379 BGE655372:BGE655379 BQA655372:BQA655379 BZW655372:BZW655379 CJS655372:CJS655379 CTO655372:CTO655379 DDK655372:DDK655379 DNG655372:DNG655379 DXC655372:DXC655379 EGY655372:EGY655379 EQU655372:EQU655379 FAQ655372:FAQ655379 FKM655372:FKM655379 FUI655372:FUI655379 GEE655372:GEE655379 GOA655372:GOA655379 GXW655372:GXW655379 HHS655372:HHS655379 HRO655372:HRO655379 IBK655372:IBK655379 ILG655372:ILG655379 IVC655372:IVC655379 JEY655372:JEY655379 JOU655372:JOU655379 JYQ655372:JYQ655379 KIM655372:KIM655379 KSI655372:KSI655379 LCE655372:LCE655379 LMA655372:LMA655379 LVW655372:LVW655379 MFS655372:MFS655379 MPO655372:MPO655379 MZK655372:MZK655379 NJG655372:NJG655379 NTC655372:NTC655379 OCY655372:OCY655379 OMU655372:OMU655379 OWQ655372:OWQ655379 PGM655372:PGM655379 PQI655372:PQI655379 QAE655372:QAE655379 QKA655372:QKA655379 QTW655372:QTW655379 RDS655372:RDS655379 RNO655372:RNO655379 RXK655372:RXK655379 SHG655372:SHG655379 SRC655372:SRC655379 TAY655372:TAY655379 TKU655372:TKU655379 TUQ655372:TUQ655379 UEM655372:UEM655379 UOI655372:UOI655379 UYE655372:UYE655379 VIA655372:VIA655379 VRW655372:VRW655379 WBS655372:WBS655379 WLO655372:WLO655379 WVK655372:WVK655379 C720908:C720915 IY720908:IY720915 SU720908:SU720915 ACQ720908:ACQ720915 AMM720908:AMM720915 AWI720908:AWI720915 BGE720908:BGE720915 BQA720908:BQA720915 BZW720908:BZW720915 CJS720908:CJS720915 CTO720908:CTO720915 DDK720908:DDK720915 DNG720908:DNG720915 DXC720908:DXC720915 EGY720908:EGY720915 EQU720908:EQU720915 FAQ720908:FAQ720915 FKM720908:FKM720915 FUI720908:FUI720915 GEE720908:GEE720915 GOA720908:GOA720915 GXW720908:GXW720915 HHS720908:HHS720915 HRO720908:HRO720915 IBK720908:IBK720915 ILG720908:ILG720915 IVC720908:IVC720915 JEY720908:JEY720915 JOU720908:JOU720915 JYQ720908:JYQ720915 KIM720908:KIM720915 KSI720908:KSI720915 LCE720908:LCE720915 LMA720908:LMA720915 LVW720908:LVW720915 MFS720908:MFS720915 MPO720908:MPO720915 MZK720908:MZK720915 NJG720908:NJG720915 NTC720908:NTC720915 OCY720908:OCY720915 OMU720908:OMU720915 OWQ720908:OWQ720915 PGM720908:PGM720915 PQI720908:PQI720915 QAE720908:QAE720915 QKA720908:QKA720915 QTW720908:QTW720915 RDS720908:RDS720915 RNO720908:RNO720915 RXK720908:RXK720915 SHG720908:SHG720915 SRC720908:SRC720915 TAY720908:TAY720915 TKU720908:TKU720915 TUQ720908:TUQ720915 UEM720908:UEM720915 UOI720908:UOI720915 UYE720908:UYE720915 VIA720908:VIA720915 VRW720908:VRW720915 WBS720908:WBS720915 WLO720908:WLO720915 WVK720908:WVK720915 C786444:C786451 IY786444:IY786451 SU786444:SU786451 ACQ786444:ACQ786451 AMM786444:AMM786451 AWI786444:AWI786451 BGE786444:BGE786451 BQA786444:BQA786451 BZW786444:BZW786451 CJS786444:CJS786451 CTO786444:CTO786451 DDK786444:DDK786451 DNG786444:DNG786451 DXC786444:DXC786451 EGY786444:EGY786451 EQU786444:EQU786451 FAQ786444:FAQ786451 FKM786444:FKM786451 FUI786444:FUI786451 GEE786444:GEE786451 GOA786444:GOA786451 GXW786444:GXW786451 HHS786444:HHS786451 HRO786444:HRO786451 IBK786444:IBK786451 ILG786444:ILG786451 IVC786444:IVC786451 JEY786444:JEY786451 JOU786444:JOU786451 JYQ786444:JYQ786451 KIM786444:KIM786451 KSI786444:KSI786451 LCE786444:LCE786451 LMA786444:LMA786451 LVW786444:LVW786451 MFS786444:MFS786451 MPO786444:MPO786451 MZK786444:MZK786451 NJG786444:NJG786451 NTC786444:NTC786451 OCY786444:OCY786451 OMU786444:OMU786451 OWQ786444:OWQ786451 PGM786444:PGM786451 PQI786444:PQI786451 QAE786444:QAE786451 QKA786444:QKA786451 QTW786444:QTW786451 RDS786444:RDS786451 RNO786444:RNO786451 RXK786444:RXK786451 SHG786444:SHG786451 SRC786444:SRC786451 TAY786444:TAY786451 TKU786444:TKU786451 TUQ786444:TUQ786451 UEM786444:UEM786451 UOI786444:UOI786451 UYE786444:UYE786451 VIA786444:VIA786451 VRW786444:VRW786451 WBS786444:WBS786451 WLO786444:WLO786451 WVK786444:WVK786451 C851980:C851987 IY851980:IY851987 SU851980:SU851987 ACQ851980:ACQ851987 AMM851980:AMM851987 AWI851980:AWI851987 BGE851980:BGE851987 BQA851980:BQA851987 BZW851980:BZW851987 CJS851980:CJS851987 CTO851980:CTO851987 DDK851980:DDK851987 DNG851980:DNG851987 DXC851980:DXC851987 EGY851980:EGY851987 EQU851980:EQU851987 FAQ851980:FAQ851987 FKM851980:FKM851987 FUI851980:FUI851987 GEE851980:GEE851987 GOA851980:GOA851987 GXW851980:GXW851987 HHS851980:HHS851987 HRO851980:HRO851987 IBK851980:IBK851987 ILG851980:ILG851987 IVC851980:IVC851987 JEY851980:JEY851987 JOU851980:JOU851987 JYQ851980:JYQ851987 KIM851980:KIM851987 KSI851980:KSI851987 LCE851980:LCE851987 LMA851980:LMA851987 LVW851980:LVW851987 MFS851980:MFS851987 MPO851980:MPO851987 MZK851980:MZK851987 NJG851980:NJG851987 NTC851980:NTC851987 OCY851980:OCY851987 OMU851980:OMU851987 OWQ851980:OWQ851987 PGM851980:PGM851987 PQI851980:PQI851987 QAE851980:QAE851987 QKA851980:QKA851987 QTW851980:QTW851987 RDS851980:RDS851987 RNO851980:RNO851987 RXK851980:RXK851987 SHG851980:SHG851987 SRC851980:SRC851987 TAY851980:TAY851987 TKU851980:TKU851987 TUQ851980:TUQ851987 UEM851980:UEM851987 UOI851980:UOI851987 UYE851980:UYE851987 VIA851980:VIA851987 VRW851980:VRW851987 WBS851980:WBS851987 WLO851980:WLO851987 WVK851980:WVK851987 C917516:C917523 IY917516:IY917523 SU917516:SU917523 ACQ917516:ACQ917523 AMM917516:AMM917523 AWI917516:AWI917523 BGE917516:BGE917523 BQA917516:BQA917523 BZW917516:BZW917523 CJS917516:CJS917523 CTO917516:CTO917523 DDK917516:DDK917523 DNG917516:DNG917523 DXC917516:DXC917523 EGY917516:EGY917523 EQU917516:EQU917523 FAQ917516:FAQ917523 FKM917516:FKM917523 FUI917516:FUI917523 GEE917516:GEE917523 GOA917516:GOA917523 GXW917516:GXW917523 HHS917516:HHS917523 HRO917516:HRO917523 IBK917516:IBK917523 ILG917516:ILG917523 IVC917516:IVC917523 JEY917516:JEY917523 JOU917516:JOU917523 JYQ917516:JYQ917523 KIM917516:KIM917523 KSI917516:KSI917523 LCE917516:LCE917523 LMA917516:LMA917523 LVW917516:LVW917523 MFS917516:MFS917523 MPO917516:MPO917523 MZK917516:MZK917523 NJG917516:NJG917523 NTC917516:NTC917523 OCY917516:OCY917523 OMU917516:OMU917523 OWQ917516:OWQ917523 PGM917516:PGM917523 PQI917516:PQI917523 QAE917516:QAE917523 QKA917516:QKA917523 QTW917516:QTW917523 RDS917516:RDS917523 RNO917516:RNO917523 RXK917516:RXK917523 SHG917516:SHG917523 SRC917516:SRC917523 TAY917516:TAY917523 TKU917516:TKU917523 TUQ917516:TUQ917523 UEM917516:UEM917523 UOI917516:UOI917523 UYE917516:UYE917523 VIA917516:VIA917523 VRW917516:VRW917523 WBS917516:WBS917523 WLO917516:WLO917523 WVK917516:WVK917523 C983052:C983059 IY983052:IY983059 SU983052:SU983059 ACQ983052:ACQ983059 AMM983052:AMM983059 AWI983052:AWI983059 BGE983052:BGE983059 BQA983052:BQA983059 BZW983052:BZW983059 CJS983052:CJS983059 CTO983052:CTO983059 DDK983052:DDK983059 DNG983052:DNG983059 DXC983052:DXC983059 EGY983052:EGY983059 EQU983052:EQU983059 FAQ983052:FAQ983059 FKM983052:FKM983059 FUI983052:FUI983059 GEE983052:GEE983059 GOA983052:GOA983059 GXW983052:GXW983059 HHS983052:HHS983059 HRO983052:HRO983059 IBK983052:IBK983059 ILG983052:ILG983059 IVC983052:IVC983059 JEY983052:JEY983059 JOU983052:JOU983059 JYQ983052:JYQ983059 KIM983052:KIM983059 KSI983052:KSI983059 LCE983052:LCE983059 LMA983052:LMA983059 LVW983052:LVW983059 MFS983052:MFS983059 MPO983052:MPO983059 MZK983052:MZK983059 NJG983052:NJG983059 NTC983052:NTC983059 OCY983052:OCY983059 OMU983052:OMU983059 OWQ983052:OWQ983059 PGM983052:PGM983059 PQI983052:PQI983059 QAE983052:QAE983059 QKA983052:QKA983059 QTW983052:QTW983059 RDS983052:RDS983059 RNO983052:RNO983059 RXK983052:RXK983059 SHG983052:SHG983059 SRC983052:SRC983059 TAY983052:TAY983059 TKU983052:TKU983059 TUQ983052:TUQ983059 UEM983052:UEM983059 UOI983052:UOI983059 UYE983052:UYE983059 VIA983052:VIA983059 VRW983052:VRW983059 WBS983052:WBS983059 WLO983052:WLO983059 WVK983052:WVK983059 WVK983113:WVK983116 IX4 ST4 ACP4 AML4 AWH4 BGD4 BPZ4 BZV4 CJR4 CTN4 DDJ4 DNF4 DXB4 EGX4 EQT4 FAP4 FKL4 FUH4 GED4 GNZ4 GXV4 HHR4 HRN4 IBJ4 ILF4 IVB4 JEX4 JOT4 JYP4 KIL4 KSH4 LCD4 LLZ4 LVV4 MFR4 MPN4 MZJ4 NJF4 NTB4 OCX4 OMT4 OWP4 PGL4 PQH4 QAD4 QJZ4 QTV4 RDR4 RNN4 RXJ4 SHF4 SRB4 TAX4 TKT4 TUP4 UEL4 UOH4 UYD4 VHZ4 VRV4 WBR4 WLN4 WVJ4 B65544 IX65544 ST65544 ACP65544 AML65544 AWH65544 BGD65544 BPZ65544 BZV65544 CJR65544 CTN65544 DDJ65544 DNF65544 DXB65544 EGX65544 EQT65544 FAP65544 FKL65544 FUH65544 GED65544 GNZ65544 GXV65544 HHR65544 HRN65544 IBJ65544 ILF65544 IVB65544 JEX65544 JOT65544 JYP65544 KIL65544 KSH65544 LCD65544 LLZ65544 LVV65544 MFR65544 MPN65544 MZJ65544 NJF65544 NTB65544 OCX65544 OMT65544 OWP65544 PGL65544 PQH65544 QAD65544 QJZ65544 QTV65544 RDR65544 RNN65544 RXJ65544 SHF65544 SRB65544 TAX65544 TKT65544 TUP65544 UEL65544 UOH65544 UYD65544 VHZ65544 VRV65544 WBR65544 WLN65544 WVJ65544 B131080 IX131080 ST131080 ACP131080 AML131080 AWH131080 BGD131080 BPZ131080 BZV131080 CJR131080 CTN131080 DDJ131080 DNF131080 DXB131080 EGX131080 EQT131080 FAP131080 FKL131080 FUH131080 GED131080 GNZ131080 GXV131080 HHR131080 HRN131080 IBJ131080 ILF131080 IVB131080 JEX131080 JOT131080 JYP131080 KIL131080 KSH131080 LCD131080 LLZ131080 LVV131080 MFR131080 MPN131080 MZJ131080 NJF131080 NTB131080 OCX131080 OMT131080 OWP131080 PGL131080 PQH131080 QAD131080 QJZ131080 QTV131080 RDR131080 RNN131080 RXJ131080 SHF131080 SRB131080 TAX131080 TKT131080 TUP131080 UEL131080 UOH131080 UYD131080 VHZ131080 VRV131080 WBR131080 WLN131080 WVJ131080 B196616 IX196616 ST196616 ACP196616 AML196616 AWH196616 BGD196616 BPZ196616 BZV196616 CJR196616 CTN196616 DDJ196616 DNF196616 DXB196616 EGX196616 EQT196616 FAP196616 FKL196616 FUH196616 GED196616 GNZ196616 GXV196616 HHR196616 HRN196616 IBJ196616 ILF196616 IVB196616 JEX196616 JOT196616 JYP196616 KIL196616 KSH196616 LCD196616 LLZ196616 LVV196616 MFR196616 MPN196616 MZJ196616 NJF196616 NTB196616 OCX196616 OMT196616 OWP196616 PGL196616 PQH196616 QAD196616 QJZ196616 QTV196616 RDR196616 RNN196616 RXJ196616 SHF196616 SRB196616 TAX196616 TKT196616 TUP196616 UEL196616 UOH196616 UYD196616 VHZ196616 VRV196616 WBR196616 WLN196616 WVJ196616 B262152 IX262152 ST262152 ACP262152 AML262152 AWH262152 BGD262152 BPZ262152 BZV262152 CJR262152 CTN262152 DDJ262152 DNF262152 DXB262152 EGX262152 EQT262152 FAP262152 FKL262152 FUH262152 GED262152 GNZ262152 GXV262152 HHR262152 HRN262152 IBJ262152 ILF262152 IVB262152 JEX262152 JOT262152 JYP262152 KIL262152 KSH262152 LCD262152 LLZ262152 LVV262152 MFR262152 MPN262152 MZJ262152 NJF262152 NTB262152 OCX262152 OMT262152 OWP262152 PGL262152 PQH262152 QAD262152 QJZ262152 QTV262152 RDR262152 RNN262152 RXJ262152 SHF262152 SRB262152 TAX262152 TKT262152 TUP262152 UEL262152 UOH262152 UYD262152 VHZ262152 VRV262152 WBR262152 WLN262152 WVJ262152 B327688 IX327688 ST327688 ACP327688 AML327688 AWH327688 BGD327688 BPZ327688 BZV327688 CJR327688 CTN327688 DDJ327688 DNF327688 DXB327688 EGX327688 EQT327688 FAP327688 FKL327688 FUH327688 GED327688 GNZ327688 GXV327688 HHR327688 HRN327688 IBJ327688 ILF327688 IVB327688 JEX327688 JOT327688 JYP327688 KIL327688 KSH327688 LCD327688 LLZ327688 LVV327688 MFR327688 MPN327688 MZJ327688 NJF327688 NTB327688 OCX327688 OMT327688 OWP327688 PGL327688 PQH327688 QAD327688 QJZ327688 QTV327688 RDR327688 RNN327688 RXJ327688 SHF327688 SRB327688 TAX327688 TKT327688 TUP327688 UEL327688 UOH327688 UYD327688 VHZ327688 VRV327688 WBR327688 WLN327688 WVJ327688 B393224 IX393224 ST393224 ACP393224 AML393224 AWH393224 BGD393224 BPZ393224 BZV393224 CJR393224 CTN393224 DDJ393224 DNF393224 DXB393224 EGX393224 EQT393224 FAP393224 FKL393224 FUH393224 GED393224 GNZ393224 GXV393224 HHR393224 HRN393224 IBJ393224 ILF393224 IVB393224 JEX393224 JOT393224 JYP393224 KIL393224 KSH393224 LCD393224 LLZ393224 LVV393224 MFR393224 MPN393224 MZJ393224 NJF393224 NTB393224 OCX393224 OMT393224 OWP393224 PGL393224 PQH393224 QAD393224 QJZ393224 QTV393224 RDR393224 RNN393224 RXJ393224 SHF393224 SRB393224 TAX393224 TKT393224 TUP393224 UEL393224 UOH393224 UYD393224 VHZ393224 VRV393224 WBR393224 WLN393224 WVJ393224 B458760 IX458760 ST458760 ACP458760 AML458760 AWH458760 BGD458760 BPZ458760 BZV458760 CJR458760 CTN458760 DDJ458760 DNF458760 DXB458760 EGX458760 EQT458760 FAP458760 FKL458760 FUH458760 GED458760 GNZ458760 GXV458760 HHR458760 HRN458760 IBJ458760 ILF458760 IVB458760 JEX458760 JOT458760 JYP458760 KIL458760 KSH458760 LCD458760 LLZ458760 LVV458760 MFR458760 MPN458760 MZJ458760 NJF458760 NTB458760 OCX458760 OMT458760 OWP458760 PGL458760 PQH458760 QAD458760 QJZ458760 QTV458760 RDR458760 RNN458760 RXJ458760 SHF458760 SRB458760 TAX458760 TKT458760 TUP458760 UEL458760 UOH458760 UYD458760 VHZ458760 VRV458760 WBR458760 WLN458760 WVJ458760 B524296 IX524296 ST524296 ACP524296 AML524296 AWH524296 BGD524296 BPZ524296 BZV524296 CJR524296 CTN524296 DDJ524296 DNF524296 DXB524296 EGX524296 EQT524296 FAP524296 FKL524296 FUH524296 GED524296 GNZ524296 GXV524296 HHR524296 HRN524296 IBJ524296 ILF524296 IVB524296 JEX524296 JOT524296 JYP524296 KIL524296 KSH524296 LCD524296 LLZ524296 LVV524296 MFR524296 MPN524296 MZJ524296 NJF524296 NTB524296 OCX524296 OMT524296 OWP524296 PGL524296 PQH524296 QAD524296 QJZ524296 QTV524296 RDR524296 RNN524296 RXJ524296 SHF524296 SRB524296 TAX524296 TKT524296 TUP524296 UEL524296 UOH524296 UYD524296 VHZ524296 VRV524296 WBR524296 WLN524296 WVJ524296 B589832 IX589832 ST589832 ACP589832 AML589832 AWH589832 BGD589832 BPZ589832 BZV589832 CJR589832 CTN589832 DDJ589832 DNF589832 DXB589832 EGX589832 EQT589832 FAP589832 FKL589832 FUH589832 GED589832 GNZ589832 GXV589832 HHR589832 HRN589832 IBJ589832 ILF589832 IVB589832 JEX589832 JOT589832 JYP589832 KIL589832 KSH589832 LCD589832 LLZ589832 LVV589832 MFR589832 MPN589832 MZJ589832 NJF589832 NTB589832 OCX589832 OMT589832 OWP589832 PGL589832 PQH589832 QAD589832 QJZ589832 QTV589832 RDR589832 RNN589832 RXJ589832 SHF589832 SRB589832 TAX589832 TKT589832 TUP589832 UEL589832 UOH589832 UYD589832 VHZ589832 VRV589832 WBR589832 WLN589832 WVJ589832 B655368 IX655368 ST655368 ACP655368 AML655368 AWH655368 BGD655368 BPZ655368 BZV655368 CJR655368 CTN655368 DDJ655368 DNF655368 DXB655368 EGX655368 EQT655368 FAP655368 FKL655368 FUH655368 GED655368 GNZ655368 GXV655368 HHR655368 HRN655368 IBJ655368 ILF655368 IVB655368 JEX655368 JOT655368 JYP655368 KIL655368 KSH655368 LCD655368 LLZ655368 LVV655368 MFR655368 MPN655368 MZJ655368 NJF655368 NTB655368 OCX655368 OMT655368 OWP655368 PGL655368 PQH655368 QAD655368 QJZ655368 QTV655368 RDR655368 RNN655368 RXJ655368 SHF655368 SRB655368 TAX655368 TKT655368 TUP655368 UEL655368 UOH655368 UYD655368 VHZ655368 VRV655368 WBR655368 WLN655368 WVJ655368 B720904 IX720904 ST720904 ACP720904 AML720904 AWH720904 BGD720904 BPZ720904 BZV720904 CJR720904 CTN720904 DDJ720904 DNF720904 DXB720904 EGX720904 EQT720904 FAP720904 FKL720904 FUH720904 GED720904 GNZ720904 GXV720904 HHR720904 HRN720904 IBJ720904 ILF720904 IVB720904 JEX720904 JOT720904 JYP720904 KIL720904 KSH720904 LCD720904 LLZ720904 LVV720904 MFR720904 MPN720904 MZJ720904 NJF720904 NTB720904 OCX720904 OMT720904 OWP720904 PGL720904 PQH720904 QAD720904 QJZ720904 QTV720904 RDR720904 RNN720904 RXJ720904 SHF720904 SRB720904 TAX720904 TKT720904 TUP720904 UEL720904 UOH720904 UYD720904 VHZ720904 VRV720904 WBR720904 WLN720904 WVJ720904 B786440 IX786440 ST786440 ACP786440 AML786440 AWH786440 BGD786440 BPZ786440 BZV786440 CJR786440 CTN786440 DDJ786440 DNF786440 DXB786440 EGX786440 EQT786440 FAP786440 FKL786440 FUH786440 GED786440 GNZ786440 GXV786440 HHR786440 HRN786440 IBJ786440 ILF786440 IVB786440 JEX786440 JOT786440 JYP786440 KIL786440 KSH786440 LCD786440 LLZ786440 LVV786440 MFR786440 MPN786440 MZJ786440 NJF786440 NTB786440 OCX786440 OMT786440 OWP786440 PGL786440 PQH786440 QAD786440 QJZ786440 QTV786440 RDR786440 RNN786440 RXJ786440 SHF786440 SRB786440 TAX786440 TKT786440 TUP786440 UEL786440 UOH786440 UYD786440 VHZ786440 VRV786440 WBR786440 WLN786440 WVJ786440 B851976 IX851976 ST851976 ACP851976 AML851976 AWH851976 BGD851976 BPZ851976 BZV851976 CJR851976 CTN851976 DDJ851976 DNF851976 DXB851976 EGX851976 EQT851976 FAP851976 FKL851976 FUH851976 GED851976 GNZ851976 GXV851976 HHR851976 HRN851976 IBJ851976 ILF851976 IVB851976 JEX851976 JOT851976 JYP851976 KIL851976 KSH851976 LCD851976 LLZ851976 LVV851976 MFR851976 MPN851976 MZJ851976 NJF851976 NTB851976 OCX851976 OMT851976 OWP851976 PGL851976 PQH851976 QAD851976 QJZ851976 QTV851976 RDR851976 RNN851976 RXJ851976 SHF851976 SRB851976 TAX851976 TKT851976 TUP851976 UEL851976 UOH851976 UYD851976 VHZ851976 VRV851976 WBR851976 WLN851976 WVJ851976 B917512 IX917512 ST917512 ACP917512 AML917512 AWH917512 BGD917512 BPZ917512 BZV917512 CJR917512 CTN917512 DDJ917512 DNF917512 DXB917512 EGX917512 EQT917512 FAP917512 FKL917512 FUH917512 GED917512 GNZ917512 GXV917512 HHR917512 HRN917512 IBJ917512 ILF917512 IVB917512 JEX917512 JOT917512 JYP917512 KIL917512 KSH917512 LCD917512 LLZ917512 LVV917512 MFR917512 MPN917512 MZJ917512 NJF917512 NTB917512 OCX917512 OMT917512 OWP917512 PGL917512 PQH917512 QAD917512 QJZ917512 QTV917512 RDR917512 RNN917512 RXJ917512 SHF917512 SRB917512 TAX917512 TKT917512 TUP917512 UEL917512 UOH917512 UYD917512 VHZ917512 VRV917512 WBR917512 WLN917512 WVJ917512 B983048 IX983048 ST983048 ACP983048 AML983048 AWH983048 BGD983048 BPZ983048 BZV983048 CJR983048 CTN983048 DDJ983048 DNF983048 DXB983048 EGX983048 EQT983048 FAP983048 FKL983048 FUH983048 GED983048 GNZ983048 GXV983048 HHR983048 HRN983048 IBJ983048 ILF983048 IVB983048 JEX983048 JOT983048 JYP983048 KIL983048 KSH983048 LCD983048 LLZ983048 LVV983048 MFR983048 MPN983048 MZJ983048 NJF983048 NTB983048 OCX983048 OMT983048 OWP983048 PGL983048 PQH983048 QAD983048 QJZ983048 QTV983048 RDR983048 RNN983048 RXJ983048 SHF983048 SRB983048 TAX983048 TKT983048 TUP983048 UEL983048 UOH983048 UYD983048 VHZ983048 VRV983048 WBR983048 WLN983048 WVJ983048 C18:C21 IY18:IY21 SU18:SU21 ACQ18:ACQ21 AMM18:AMM21 AWI18:AWI21 BGE18:BGE21 BQA18:BQA21 BZW18:BZW21 CJS18:CJS21 CTO18:CTO21 DDK18:DDK21 DNG18:DNG21 DXC18:DXC21 EGY18:EGY21 EQU18:EQU21 FAQ18:FAQ21 FKM18:FKM21 FUI18:FUI21 GEE18:GEE21 GOA18:GOA21 GXW18:GXW21 HHS18:HHS21 HRO18:HRO21 IBK18:IBK21 ILG18:ILG21 IVC18:IVC21 JEY18:JEY21 JOU18:JOU21 JYQ18:JYQ21 KIM18:KIM21 KSI18:KSI21 LCE18:LCE21 LMA18:LMA21 LVW18:LVW21 MFS18:MFS21 MPO18:MPO21 MZK18:MZK21 NJG18:NJG21 NTC18:NTC21 OCY18:OCY21 OMU18:OMU21 OWQ18:OWQ21 PGM18:PGM21 PQI18:PQI21 QAE18:QAE21 QKA18:QKA21 QTW18:QTW21 RDS18:RDS21 RNO18:RNO21 RXK18:RXK21 SHG18:SHG21 SRC18:SRC21 TAY18:TAY21 TKU18:TKU21 TUQ18:TUQ21 UEM18:UEM21 UOI18:UOI21 UYE18:UYE21 VIA18:VIA21 VRW18:VRW21 WBS18:WBS21 WLO18:WLO21 WVK18:WVK21 C65558:C65561 IY65558:IY65561 SU65558:SU65561 ACQ65558:ACQ65561 AMM65558:AMM65561 AWI65558:AWI65561 BGE65558:BGE65561 BQA65558:BQA65561 BZW65558:BZW65561 CJS65558:CJS65561 CTO65558:CTO65561 DDK65558:DDK65561 DNG65558:DNG65561 DXC65558:DXC65561 EGY65558:EGY65561 EQU65558:EQU65561 FAQ65558:FAQ65561 FKM65558:FKM65561 FUI65558:FUI65561 GEE65558:GEE65561 GOA65558:GOA65561 GXW65558:GXW65561 HHS65558:HHS65561 HRO65558:HRO65561 IBK65558:IBK65561 ILG65558:ILG65561 IVC65558:IVC65561 JEY65558:JEY65561 JOU65558:JOU65561 JYQ65558:JYQ65561 KIM65558:KIM65561 KSI65558:KSI65561 LCE65558:LCE65561 LMA65558:LMA65561 LVW65558:LVW65561 MFS65558:MFS65561 MPO65558:MPO65561 MZK65558:MZK65561 NJG65558:NJG65561 NTC65558:NTC65561 OCY65558:OCY65561 OMU65558:OMU65561 OWQ65558:OWQ65561 PGM65558:PGM65561 PQI65558:PQI65561 QAE65558:QAE65561 QKA65558:QKA65561 QTW65558:QTW65561 RDS65558:RDS65561 RNO65558:RNO65561 RXK65558:RXK65561 SHG65558:SHG65561 SRC65558:SRC65561 TAY65558:TAY65561 TKU65558:TKU65561 TUQ65558:TUQ65561 UEM65558:UEM65561 UOI65558:UOI65561 UYE65558:UYE65561 VIA65558:VIA65561 VRW65558:VRW65561 WBS65558:WBS65561 WLO65558:WLO65561 WVK65558:WVK65561 C131094:C131097 IY131094:IY131097 SU131094:SU131097 ACQ131094:ACQ131097 AMM131094:AMM131097 AWI131094:AWI131097 BGE131094:BGE131097 BQA131094:BQA131097 BZW131094:BZW131097 CJS131094:CJS131097 CTO131094:CTO131097 DDK131094:DDK131097 DNG131094:DNG131097 DXC131094:DXC131097 EGY131094:EGY131097 EQU131094:EQU131097 FAQ131094:FAQ131097 FKM131094:FKM131097 FUI131094:FUI131097 GEE131094:GEE131097 GOA131094:GOA131097 GXW131094:GXW131097 HHS131094:HHS131097 HRO131094:HRO131097 IBK131094:IBK131097 ILG131094:ILG131097 IVC131094:IVC131097 JEY131094:JEY131097 JOU131094:JOU131097 JYQ131094:JYQ131097 KIM131094:KIM131097 KSI131094:KSI131097 LCE131094:LCE131097 LMA131094:LMA131097 LVW131094:LVW131097 MFS131094:MFS131097 MPO131094:MPO131097 MZK131094:MZK131097 NJG131094:NJG131097 NTC131094:NTC131097 OCY131094:OCY131097 OMU131094:OMU131097 OWQ131094:OWQ131097 PGM131094:PGM131097 PQI131094:PQI131097 QAE131094:QAE131097 QKA131094:QKA131097 QTW131094:QTW131097 RDS131094:RDS131097 RNO131094:RNO131097 RXK131094:RXK131097 SHG131094:SHG131097 SRC131094:SRC131097 TAY131094:TAY131097 TKU131094:TKU131097 TUQ131094:TUQ131097 UEM131094:UEM131097 UOI131094:UOI131097 UYE131094:UYE131097 VIA131094:VIA131097 VRW131094:VRW131097 WBS131094:WBS131097 WLO131094:WLO131097 WVK131094:WVK131097 C196630:C196633 IY196630:IY196633 SU196630:SU196633 ACQ196630:ACQ196633 AMM196630:AMM196633 AWI196630:AWI196633 BGE196630:BGE196633 BQA196630:BQA196633 BZW196630:BZW196633 CJS196630:CJS196633 CTO196630:CTO196633 DDK196630:DDK196633 DNG196630:DNG196633 DXC196630:DXC196633 EGY196630:EGY196633 EQU196630:EQU196633 FAQ196630:FAQ196633 FKM196630:FKM196633 FUI196630:FUI196633 GEE196630:GEE196633 GOA196630:GOA196633 GXW196630:GXW196633 HHS196630:HHS196633 HRO196630:HRO196633 IBK196630:IBK196633 ILG196630:ILG196633 IVC196630:IVC196633 JEY196630:JEY196633 JOU196630:JOU196633 JYQ196630:JYQ196633 KIM196630:KIM196633 KSI196630:KSI196633 LCE196630:LCE196633 LMA196630:LMA196633 LVW196630:LVW196633 MFS196630:MFS196633 MPO196630:MPO196633 MZK196630:MZK196633 NJG196630:NJG196633 NTC196630:NTC196633 OCY196630:OCY196633 OMU196630:OMU196633 OWQ196630:OWQ196633 PGM196630:PGM196633 PQI196630:PQI196633 QAE196630:QAE196633 QKA196630:QKA196633 QTW196630:QTW196633 RDS196630:RDS196633 RNO196630:RNO196633 RXK196630:RXK196633 SHG196630:SHG196633 SRC196630:SRC196633 TAY196630:TAY196633 TKU196630:TKU196633 TUQ196630:TUQ196633 UEM196630:UEM196633 UOI196630:UOI196633 UYE196630:UYE196633 VIA196630:VIA196633 VRW196630:VRW196633 WBS196630:WBS196633 WLO196630:WLO196633 WVK196630:WVK196633 C262166:C262169 IY262166:IY262169 SU262166:SU262169 ACQ262166:ACQ262169 AMM262166:AMM262169 AWI262166:AWI262169 BGE262166:BGE262169 BQA262166:BQA262169 BZW262166:BZW262169 CJS262166:CJS262169 CTO262166:CTO262169 DDK262166:DDK262169 DNG262166:DNG262169 DXC262166:DXC262169 EGY262166:EGY262169 EQU262166:EQU262169 FAQ262166:FAQ262169 FKM262166:FKM262169 FUI262166:FUI262169 GEE262166:GEE262169 GOA262166:GOA262169 GXW262166:GXW262169 HHS262166:HHS262169 HRO262166:HRO262169 IBK262166:IBK262169 ILG262166:ILG262169 IVC262166:IVC262169 JEY262166:JEY262169 JOU262166:JOU262169 JYQ262166:JYQ262169 KIM262166:KIM262169 KSI262166:KSI262169 LCE262166:LCE262169 LMA262166:LMA262169 LVW262166:LVW262169 MFS262166:MFS262169 MPO262166:MPO262169 MZK262166:MZK262169 NJG262166:NJG262169 NTC262166:NTC262169 OCY262166:OCY262169 OMU262166:OMU262169 OWQ262166:OWQ262169 PGM262166:PGM262169 PQI262166:PQI262169 QAE262166:QAE262169 QKA262166:QKA262169 QTW262166:QTW262169 RDS262166:RDS262169 RNO262166:RNO262169 RXK262166:RXK262169 SHG262166:SHG262169 SRC262166:SRC262169 TAY262166:TAY262169 TKU262166:TKU262169 TUQ262166:TUQ262169 UEM262166:UEM262169 UOI262166:UOI262169 UYE262166:UYE262169 VIA262166:VIA262169 VRW262166:VRW262169 WBS262166:WBS262169 WLO262166:WLO262169 WVK262166:WVK262169 C327702:C327705 IY327702:IY327705 SU327702:SU327705 ACQ327702:ACQ327705 AMM327702:AMM327705 AWI327702:AWI327705 BGE327702:BGE327705 BQA327702:BQA327705 BZW327702:BZW327705 CJS327702:CJS327705 CTO327702:CTO327705 DDK327702:DDK327705 DNG327702:DNG327705 DXC327702:DXC327705 EGY327702:EGY327705 EQU327702:EQU327705 FAQ327702:FAQ327705 FKM327702:FKM327705 FUI327702:FUI327705 GEE327702:GEE327705 GOA327702:GOA327705 GXW327702:GXW327705 HHS327702:HHS327705 HRO327702:HRO327705 IBK327702:IBK327705 ILG327702:ILG327705 IVC327702:IVC327705 JEY327702:JEY327705 JOU327702:JOU327705 JYQ327702:JYQ327705 KIM327702:KIM327705 KSI327702:KSI327705 LCE327702:LCE327705 LMA327702:LMA327705 LVW327702:LVW327705 MFS327702:MFS327705 MPO327702:MPO327705 MZK327702:MZK327705 NJG327702:NJG327705 NTC327702:NTC327705 OCY327702:OCY327705 OMU327702:OMU327705 OWQ327702:OWQ327705 PGM327702:PGM327705 PQI327702:PQI327705 QAE327702:QAE327705 QKA327702:QKA327705 QTW327702:QTW327705 RDS327702:RDS327705 RNO327702:RNO327705 RXK327702:RXK327705 SHG327702:SHG327705 SRC327702:SRC327705 TAY327702:TAY327705 TKU327702:TKU327705 TUQ327702:TUQ327705 UEM327702:UEM327705 UOI327702:UOI327705 UYE327702:UYE327705 VIA327702:VIA327705 VRW327702:VRW327705 WBS327702:WBS327705 WLO327702:WLO327705 WVK327702:WVK327705 C393238:C393241 IY393238:IY393241 SU393238:SU393241 ACQ393238:ACQ393241 AMM393238:AMM393241 AWI393238:AWI393241 BGE393238:BGE393241 BQA393238:BQA393241 BZW393238:BZW393241 CJS393238:CJS393241 CTO393238:CTO393241 DDK393238:DDK393241 DNG393238:DNG393241 DXC393238:DXC393241 EGY393238:EGY393241 EQU393238:EQU393241 FAQ393238:FAQ393241 FKM393238:FKM393241 FUI393238:FUI393241 GEE393238:GEE393241 GOA393238:GOA393241 GXW393238:GXW393241 HHS393238:HHS393241 HRO393238:HRO393241 IBK393238:IBK393241 ILG393238:ILG393241 IVC393238:IVC393241 JEY393238:JEY393241 JOU393238:JOU393241 JYQ393238:JYQ393241 KIM393238:KIM393241 KSI393238:KSI393241 LCE393238:LCE393241 LMA393238:LMA393241 LVW393238:LVW393241 MFS393238:MFS393241 MPO393238:MPO393241 MZK393238:MZK393241 NJG393238:NJG393241 NTC393238:NTC393241 OCY393238:OCY393241 OMU393238:OMU393241 OWQ393238:OWQ393241 PGM393238:PGM393241 PQI393238:PQI393241 QAE393238:QAE393241 QKA393238:QKA393241 QTW393238:QTW393241 RDS393238:RDS393241 RNO393238:RNO393241 RXK393238:RXK393241 SHG393238:SHG393241 SRC393238:SRC393241 TAY393238:TAY393241 TKU393238:TKU393241 TUQ393238:TUQ393241 UEM393238:UEM393241 UOI393238:UOI393241 UYE393238:UYE393241 VIA393238:VIA393241 VRW393238:VRW393241 WBS393238:WBS393241 WLO393238:WLO393241 WVK393238:WVK393241 C458774:C458777 IY458774:IY458777 SU458774:SU458777 ACQ458774:ACQ458777 AMM458774:AMM458777 AWI458774:AWI458777 BGE458774:BGE458777 BQA458774:BQA458777 BZW458774:BZW458777 CJS458774:CJS458777 CTO458774:CTO458777 DDK458774:DDK458777 DNG458774:DNG458777 DXC458774:DXC458777 EGY458774:EGY458777 EQU458774:EQU458777 FAQ458774:FAQ458777 FKM458774:FKM458777 FUI458774:FUI458777 GEE458774:GEE458777 GOA458774:GOA458777 GXW458774:GXW458777 HHS458774:HHS458777 HRO458774:HRO458777 IBK458774:IBK458777 ILG458774:ILG458777 IVC458774:IVC458777 JEY458774:JEY458777 JOU458774:JOU458777 JYQ458774:JYQ458777 KIM458774:KIM458777 KSI458774:KSI458777 LCE458774:LCE458777 LMA458774:LMA458777 LVW458774:LVW458777 MFS458774:MFS458777 MPO458774:MPO458777 MZK458774:MZK458777 NJG458774:NJG458777 NTC458774:NTC458777 OCY458774:OCY458777 OMU458774:OMU458777 OWQ458774:OWQ458777 PGM458774:PGM458777 PQI458774:PQI458777 QAE458774:QAE458777 QKA458774:QKA458777 QTW458774:QTW458777 RDS458774:RDS458777 RNO458774:RNO458777 RXK458774:RXK458777 SHG458774:SHG458777 SRC458774:SRC458777 TAY458774:TAY458777 TKU458774:TKU458777 TUQ458774:TUQ458777 UEM458774:UEM458777 UOI458774:UOI458777 UYE458774:UYE458777 VIA458774:VIA458777 VRW458774:VRW458777 WBS458774:WBS458777 WLO458774:WLO458777 WVK458774:WVK458777 C524310:C524313 IY524310:IY524313 SU524310:SU524313 ACQ524310:ACQ524313 AMM524310:AMM524313 AWI524310:AWI524313 BGE524310:BGE524313 BQA524310:BQA524313 BZW524310:BZW524313 CJS524310:CJS524313 CTO524310:CTO524313 DDK524310:DDK524313 DNG524310:DNG524313 DXC524310:DXC524313 EGY524310:EGY524313 EQU524310:EQU524313 FAQ524310:FAQ524313 FKM524310:FKM524313 FUI524310:FUI524313 GEE524310:GEE524313 GOA524310:GOA524313 GXW524310:GXW524313 HHS524310:HHS524313 HRO524310:HRO524313 IBK524310:IBK524313 ILG524310:ILG524313 IVC524310:IVC524313 JEY524310:JEY524313 JOU524310:JOU524313 JYQ524310:JYQ524313 KIM524310:KIM524313 KSI524310:KSI524313 LCE524310:LCE524313 LMA524310:LMA524313 LVW524310:LVW524313 MFS524310:MFS524313 MPO524310:MPO524313 MZK524310:MZK524313 NJG524310:NJG524313 NTC524310:NTC524313 OCY524310:OCY524313 OMU524310:OMU524313 OWQ524310:OWQ524313 PGM524310:PGM524313 PQI524310:PQI524313 QAE524310:QAE524313 QKA524310:QKA524313 QTW524310:QTW524313 RDS524310:RDS524313 RNO524310:RNO524313 RXK524310:RXK524313 SHG524310:SHG524313 SRC524310:SRC524313 TAY524310:TAY524313 TKU524310:TKU524313 TUQ524310:TUQ524313 UEM524310:UEM524313 UOI524310:UOI524313 UYE524310:UYE524313 VIA524310:VIA524313 VRW524310:VRW524313 WBS524310:WBS524313 WLO524310:WLO524313 WVK524310:WVK524313 C589846:C589849 IY589846:IY589849 SU589846:SU589849 ACQ589846:ACQ589849 AMM589846:AMM589849 AWI589846:AWI589849 BGE589846:BGE589849 BQA589846:BQA589849 BZW589846:BZW589849 CJS589846:CJS589849 CTO589846:CTO589849 DDK589846:DDK589849 DNG589846:DNG589849 DXC589846:DXC589849 EGY589846:EGY589849 EQU589846:EQU589849 FAQ589846:FAQ589849 FKM589846:FKM589849 FUI589846:FUI589849 GEE589846:GEE589849 GOA589846:GOA589849 GXW589846:GXW589849 HHS589846:HHS589849 HRO589846:HRO589849 IBK589846:IBK589849 ILG589846:ILG589849 IVC589846:IVC589849 JEY589846:JEY589849 JOU589846:JOU589849 JYQ589846:JYQ589849 KIM589846:KIM589849 KSI589846:KSI589849 LCE589846:LCE589849 LMA589846:LMA589849 LVW589846:LVW589849 MFS589846:MFS589849 MPO589846:MPO589849 MZK589846:MZK589849 NJG589846:NJG589849 NTC589846:NTC589849 OCY589846:OCY589849 OMU589846:OMU589849 OWQ589846:OWQ589849 PGM589846:PGM589849 PQI589846:PQI589849 QAE589846:QAE589849 QKA589846:QKA589849 QTW589846:QTW589849 RDS589846:RDS589849 RNO589846:RNO589849 RXK589846:RXK589849 SHG589846:SHG589849 SRC589846:SRC589849 TAY589846:TAY589849 TKU589846:TKU589849 TUQ589846:TUQ589849 UEM589846:UEM589849 UOI589846:UOI589849 UYE589846:UYE589849 VIA589846:VIA589849 VRW589846:VRW589849 WBS589846:WBS589849 WLO589846:WLO589849 WVK589846:WVK589849 C655382:C655385 IY655382:IY655385 SU655382:SU655385 ACQ655382:ACQ655385 AMM655382:AMM655385 AWI655382:AWI655385 BGE655382:BGE655385 BQA655382:BQA655385 BZW655382:BZW655385 CJS655382:CJS655385 CTO655382:CTO655385 DDK655382:DDK655385 DNG655382:DNG655385 DXC655382:DXC655385 EGY655382:EGY655385 EQU655382:EQU655385 FAQ655382:FAQ655385 FKM655382:FKM655385 FUI655382:FUI655385 GEE655382:GEE655385 GOA655382:GOA655385 GXW655382:GXW655385 HHS655382:HHS655385 HRO655382:HRO655385 IBK655382:IBK655385 ILG655382:ILG655385 IVC655382:IVC655385 JEY655382:JEY655385 JOU655382:JOU655385 JYQ655382:JYQ655385 KIM655382:KIM655385 KSI655382:KSI655385 LCE655382:LCE655385 LMA655382:LMA655385 LVW655382:LVW655385 MFS655382:MFS655385 MPO655382:MPO655385 MZK655382:MZK655385 NJG655382:NJG655385 NTC655382:NTC655385 OCY655382:OCY655385 OMU655382:OMU655385 OWQ655382:OWQ655385 PGM655382:PGM655385 PQI655382:PQI655385 QAE655382:QAE655385 QKA655382:QKA655385 QTW655382:QTW655385 RDS655382:RDS655385 RNO655382:RNO655385 RXK655382:RXK655385 SHG655382:SHG655385 SRC655382:SRC655385 TAY655382:TAY655385 TKU655382:TKU655385 TUQ655382:TUQ655385 UEM655382:UEM655385 UOI655382:UOI655385 UYE655382:UYE655385 VIA655382:VIA655385 VRW655382:VRW655385 WBS655382:WBS655385 WLO655382:WLO655385 WVK655382:WVK655385 C720918:C720921 IY720918:IY720921 SU720918:SU720921 ACQ720918:ACQ720921 AMM720918:AMM720921 AWI720918:AWI720921 BGE720918:BGE720921 BQA720918:BQA720921 BZW720918:BZW720921 CJS720918:CJS720921 CTO720918:CTO720921 DDK720918:DDK720921 DNG720918:DNG720921 DXC720918:DXC720921 EGY720918:EGY720921 EQU720918:EQU720921 FAQ720918:FAQ720921 FKM720918:FKM720921 FUI720918:FUI720921 GEE720918:GEE720921 GOA720918:GOA720921 GXW720918:GXW720921 HHS720918:HHS720921 HRO720918:HRO720921 IBK720918:IBK720921 ILG720918:ILG720921 IVC720918:IVC720921 JEY720918:JEY720921 JOU720918:JOU720921 JYQ720918:JYQ720921 KIM720918:KIM720921 KSI720918:KSI720921 LCE720918:LCE720921 LMA720918:LMA720921 LVW720918:LVW720921 MFS720918:MFS720921 MPO720918:MPO720921 MZK720918:MZK720921 NJG720918:NJG720921 NTC720918:NTC720921 OCY720918:OCY720921 OMU720918:OMU720921 OWQ720918:OWQ720921 PGM720918:PGM720921 PQI720918:PQI720921 QAE720918:QAE720921 QKA720918:QKA720921 QTW720918:QTW720921 RDS720918:RDS720921 RNO720918:RNO720921 RXK720918:RXK720921 SHG720918:SHG720921 SRC720918:SRC720921 TAY720918:TAY720921 TKU720918:TKU720921 TUQ720918:TUQ720921 UEM720918:UEM720921 UOI720918:UOI720921 UYE720918:UYE720921 VIA720918:VIA720921 VRW720918:VRW720921 WBS720918:WBS720921 WLO720918:WLO720921 WVK720918:WVK720921 C786454:C786457 IY786454:IY786457 SU786454:SU786457 ACQ786454:ACQ786457 AMM786454:AMM786457 AWI786454:AWI786457 BGE786454:BGE786457 BQA786454:BQA786457 BZW786454:BZW786457 CJS786454:CJS786457 CTO786454:CTO786457 DDK786454:DDK786457 DNG786454:DNG786457 DXC786454:DXC786457 EGY786454:EGY786457 EQU786454:EQU786457 FAQ786454:FAQ786457 FKM786454:FKM786457 FUI786454:FUI786457 GEE786454:GEE786457 GOA786454:GOA786457 GXW786454:GXW786457 HHS786454:HHS786457 HRO786454:HRO786457 IBK786454:IBK786457 ILG786454:ILG786457 IVC786454:IVC786457 JEY786454:JEY786457 JOU786454:JOU786457 JYQ786454:JYQ786457 KIM786454:KIM786457 KSI786454:KSI786457 LCE786454:LCE786457 LMA786454:LMA786457 LVW786454:LVW786457 MFS786454:MFS786457 MPO786454:MPO786457 MZK786454:MZK786457 NJG786454:NJG786457 NTC786454:NTC786457 OCY786454:OCY786457 OMU786454:OMU786457 OWQ786454:OWQ786457 PGM786454:PGM786457 PQI786454:PQI786457 QAE786454:QAE786457 QKA786454:QKA786457 QTW786454:QTW786457 RDS786454:RDS786457 RNO786454:RNO786457 RXK786454:RXK786457 SHG786454:SHG786457 SRC786454:SRC786457 TAY786454:TAY786457 TKU786454:TKU786457 TUQ786454:TUQ786457 UEM786454:UEM786457 UOI786454:UOI786457 UYE786454:UYE786457 VIA786454:VIA786457 VRW786454:VRW786457 WBS786454:WBS786457 WLO786454:WLO786457 WVK786454:WVK786457 C851990:C851993 IY851990:IY851993 SU851990:SU851993 ACQ851990:ACQ851993 AMM851990:AMM851993 AWI851990:AWI851993 BGE851990:BGE851993 BQA851990:BQA851993 BZW851990:BZW851993 CJS851990:CJS851993 CTO851990:CTO851993 DDK851990:DDK851993 DNG851990:DNG851993 DXC851990:DXC851993 EGY851990:EGY851993 EQU851990:EQU851993 FAQ851990:FAQ851993 FKM851990:FKM851993 FUI851990:FUI851993 GEE851990:GEE851993 GOA851990:GOA851993 GXW851990:GXW851993 HHS851990:HHS851993 HRO851990:HRO851993 IBK851990:IBK851993 ILG851990:ILG851993 IVC851990:IVC851993 JEY851990:JEY851993 JOU851990:JOU851993 JYQ851990:JYQ851993 KIM851990:KIM851993 KSI851990:KSI851993 LCE851990:LCE851993 LMA851990:LMA851993 LVW851990:LVW851993 MFS851990:MFS851993 MPO851990:MPO851993 MZK851990:MZK851993 NJG851990:NJG851993 NTC851990:NTC851993 OCY851990:OCY851993 OMU851990:OMU851993 OWQ851990:OWQ851993 PGM851990:PGM851993 PQI851990:PQI851993 QAE851990:QAE851993 QKA851990:QKA851993 QTW851990:QTW851993 RDS851990:RDS851993 RNO851990:RNO851993 RXK851990:RXK851993 SHG851990:SHG851993 SRC851990:SRC851993 TAY851990:TAY851993 TKU851990:TKU851993 TUQ851990:TUQ851993 UEM851990:UEM851993 UOI851990:UOI851993 UYE851990:UYE851993 VIA851990:VIA851993 VRW851990:VRW851993 WBS851990:WBS851993 WLO851990:WLO851993 WVK851990:WVK851993 C917526:C917529 IY917526:IY917529 SU917526:SU917529 ACQ917526:ACQ917529 AMM917526:AMM917529 AWI917526:AWI917529 BGE917526:BGE917529 BQA917526:BQA917529 BZW917526:BZW917529 CJS917526:CJS917529 CTO917526:CTO917529 DDK917526:DDK917529 DNG917526:DNG917529 DXC917526:DXC917529 EGY917526:EGY917529 EQU917526:EQU917529 FAQ917526:FAQ917529 FKM917526:FKM917529 FUI917526:FUI917529 GEE917526:GEE917529 GOA917526:GOA917529 GXW917526:GXW917529 HHS917526:HHS917529 HRO917526:HRO917529 IBK917526:IBK917529 ILG917526:ILG917529 IVC917526:IVC917529 JEY917526:JEY917529 JOU917526:JOU917529 JYQ917526:JYQ917529 KIM917526:KIM917529 KSI917526:KSI917529 LCE917526:LCE917529 LMA917526:LMA917529 LVW917526:LVW917529 MFS917526:MFS917529 MPO917526:MPO917529 MZK917526:MZK917529 NJG917526:NJG917529 NTC917526:NTC917529 OCY917526:OCY917529 OMU917526:OMU917529 OWQ917526:OWQ917529 PGM917526:PGM917529 PQI917526:PQI917529 QAE917526:QAE917529 QKA917526:QKA917529 QTW917526:QTW917529 RDS917526:RDS917529 RNO917526:RNO917529 RXK917526:RXK917529 SHG917526:SHG917529 SRC917526:SRC917529 TAY917526:TAY917529 TKU917526:TKU917529 TUQ917526:TUQ917529 UEM917526:UEM917529 UOI917526:UOI917529 UYE917526:UYE917529 VIA917526:VIA917529 VRW917526:VRW917529 WBS917526:WBS917529 WLO917526:WLO917529 WVK917526:WVK917529 C983062:C983065 IY983062:IY983065 SU983062:SU983065 ACQ983062:ACQ983065 AMM983062:AMM983065 AWI983062:AWI983065 BGE983062:BGE983065 BQA983062:BQA983065 BZW983062:BZW983065 CJS983062:CJS983065 CTO983062:CTO983065 DDK983062:DDK983065 DNG983062:DNG983065 DXC983062:DXC983065 EGY983062:EGY983065 EQU983062:EQU983065 FAQ983062:FAQ983065 FKM983062:FKM983065 FUI983062:FUI983065 GEE983062:GEE983065 GOA983062:GOA983065 GXW983062:GXW983065 HHS983062:HHS983065 HRO983062:HRO983065 IBK983062:IBK983065 ILG983062:ILG983065 IVC983062:IVC983065 JEY983062:JEY983065 JOU983062:JOU983065 JYQ983062:JYQ983065 KIM983062:KIM983065 KSI983062:KSI983065 LCE983062:LCE983065 LMA983062:LMA983065 LVW983062:LVW983065 MFS983062:MFS983065 MPO983062:MPO983065 MZK983062:MZK983065 NJG983062:NJG983065 NTC983062:NTC983065 OCY983062:OCY983065 OMU983062:OMU983065 OWQ983062:OWQ983065 PGM983062:PGM983065 PQI983062:PQI983065 QAE983062:QAE983065 QKA983062:QKA983065 QTW983062:QTW983065 RDS983062:RDS983065 RNO983062:RNO983065 RXK983062:RXK983065 SHG983062:SHG983065 SRC983062:SRC983065 TAY983062:TAY983065 TKU983062:TKU983065 TUQ983062:TUQ983065 UEM983062:UEM983065 UOI983062:UOI983065 UYE983062:UYE983065 VIA983062:VIA983065 VRW983062:VRW983065 WBS983062:WBS983065 WLO983062:WLO983065 WVK983062:WVK983065 C24:C29 IY24:IY29 SU24:SU29 ACQ24:ACQ29 AMM24:AMM29 AWI24:AWI29 BGE24:BGE29 BQA24:BQA29 BZW24:BZW29 CJS24:CJS29 CTO24:CTO29 DDK24:DDK29 DNG24:DNG29 DXC24:DXC29 EGY24:EGY29 EQU24:EQU29 FAQ24:FAQ29 FKM24:FKM29 FUI24:FUI29 GEE24:GEE29 GOA24:GOA29 GXW24:GXW29 HHS24:HHS29 HRO24:HRO29 IBK24:IBK29 ILG24:ILG29 IVC24:IVC29 JEY24:JEY29 JOU24:JOU29 JYQ24:JYQ29 KIM24:KIM29 KSI24:KSI29 LCE24:LCE29 LMA24:LMA29 LVW24:LVW29 MFS24:MFS29 MPO24:MPO29 MZK24:MZK29 NJG24:NJG29 NTC24:NTC29 OCY24:OCY29 OMU24:OMU29 OWQ24:OWQ29 PGM24:PGM29 PQI24:PQI29 QAE24:QAE29 QKA24:QKA29 QTW24:QTW29 RDS24:RDS29 RNO24:RNO29 RXK24:RXK29 SHG24:SHG29 SRC24:SRC29 TAY24:TAY29 TKU24:TKU29 TUQ24:TUQ29 UEM24:UEM29 UOI24:UOI29 UYE24:UYE29 VIA24:VIA29 VRW24:VRW29 WBS24:WBS29 WLO24:WLO29 WVK24:WVK29 C65564:C65569 IY65564:IY65569 SU65564:SU65569 ACQ65564:ACQ65569 AMM65564:AMM65569 AWI65564:AWI65569 BGE65564:BGE65569 BQA65564:BQA65569 BZW65564:BZW65569 CJS65564:CJS65569 CTO65564:CTO65569 DDK65564:DDK65569 DNG65564:DNG65569 DXC65564:DXC65569 EGY65564:EGY65569 EQU65564:EQU65569 FAQ65564:FAQ65569 FKM65564:FKM65569 FUI65564:FUI65569 GEE65564:GEE65569 GOA65564:GOA65569 GXW65564:GXW65569 HHS65564:HHS65569 HRO65564:HRO65569 IBK65564:IBK65569 ILG65564:ILG65569 IVC65564:IVC65569 JEY65564:JEY65569 JOU65564:JOU65569 JYQ65564:JYQ65569 KIM65564:KIM65569 KSI65564:KSI65569 LCE65564:LCE65569 LMA65564:LMA65569 LVW65564:LVW65569 MFS65564:MFS65569 MPO65564:MPO65569 MZK65564:MZK65569 NJG65564:NJG65569 NTC65564:NTC65569 OCY65564:OCY65569 OMU65564:OMU65569 OWQ65564:OWQ65569 PGM65564:PGM65569 PQI65564:PQI65569 QAE65564:QAE65569 QKA65564:QKA65569 QTW65564:QTW65569 RDS65564:RDS65569 RNO65564:RNO65569 RXK65564:RXK65569 SHG65564:SHG65569 SRC65564:SRC65569 TAY65564:TAY65569 TKU65564:TKU65569 TUQ65564:TUQ65569 UEM65564:UEM65569 UOI65564:UOI65569 UYE65564:UYE65569 VIA65564:VIA65569 VRW65564:VRW65569 WBS65564:WBS65569 WLO65564:WLO65569 WVK65564:WVK65569 C131100:C131105 IY131100:IY131105 SU131100:SU131105 ACQ131100:ACQ131105 AMM131100:AMM131105 AWI131100:AWI131105 BGE131100:BGE131105 BQA131100:BQA131105 BZW131100:BZW131105 CJS131100:CJS131105 CTO131100:CTO131105 DDK131100:DDK131105 DNG131100:DNG131105 DXC131100:DXC131105 EGY131100:EGY131105 EQU131100:EQU131105 FAQ131100:FAQ131105 FKM131100:FKM131105 FUI131100:FUI131105 GEE131100:GEE131105 GOA131100:GOA131105 GXW131100:GXW131105 HHS131100:HHS131105 HRO131100:HRO131105 IBK131100:IBK131105 ILG131100:ILG131105 IVC131100:IVC131105 JEY131100:JEY131105 JOU131100:JOU131105 JYQ131100:JYQ131105 KIM131100:KIM131105 KSI131100:KSI131105 LCE131100:LCE131105 LMA131100:LMA131105 LVW131100:LVW131105 MFS131100:MFS131105 MPO131100:MPO131105 MZK131100:MZK131105 NJG131100:NJG131105 NTC131100:NTC131105 OCY131100:OCY131105 OMU131100:OMU131105 OWQ131100:OWQ131105 PGM131100:PGM131105 PQI131100:PQI131105 QAE131100:QAE131105 QKA131100:QKA131105 QTW131100:QTW131105 RDS131100:RDS131105 RNO131100:RNO131105 RXK131100:RXK131105 SHG131100:SHG131105 SRC131100:SRC131105 TAY131100:TAY131105 TKU131100:TKU131105 TUQ131100:TUQ131105 UEM131100:UEM131105 UOI131100:UOI131105 UYE131100:UYE131105 VIA131100:VIA131105 VRW131100:VRW131105 WBS131100:WBS131105 WLO131100:WLO131105 WVK131100:WVK131105 C196636:C196641 IY196636:IY196641 SU196636:SU196641 ACQ196636:ACQ196641 AMM196636:AMM196641 AWI196636:AWI196641 BGE196636:BGE196641 BQA196636:BQA196641 BZW196636:BZW196641 CJS196636:CJS196641 CTO196636:CTO196641 DDK196636:DDK196641 DNG196636:DNG196641 DXC196636:DXC196641 EGY196636:EGY196641 EQU196636:EQU196641 FAQ196636:FAQ196641 FKM196636:FKM196641 FUI196636:FUI196641 GEE196636:GEE196641 GOA196636:GOA196641 GXW196636:GXW196641 HHS196636:HHS196641 HRO196636:HRO196641 IBK196636:IBK196641 ILG196636:ILG196641 IVC196636:IVC196641 JEY196636:JEY196641 JOU196636:JOU196641 JYQ196636:JYQ196641 KIM196636:KIM196641 KSI196636:KSI196641 LCE196636:LCE196641 LMA196636:LMA196641 LVW196636:LVW196641 MFS196636:MFS196641 MPO196636:MPO196641 MZK196636:MZK196641 NJG196636:NJG196641 NTC196636:NTC196641 OCY196636:OCY196641 OMU196636:OMU196641 OWQ196636:OWQ196641 PGM196636:PGM196641 PQI196636:PQI196641 QAE196636:QAE196641 QKA196636:QKA196641 QTW196636:QTW196641 RDS196636:RDS196641 RNO196636:RNO196641 RXK196636:RXK196641 SHG196636:SHG196641 SRC196636:SRC196641 TAY196636:TAY196641 TKU196636:TKU196641 TUQ196636:TUQ196641 UEM196636:UEM196641 UOI196636:UOI196641 UYE196636:UYE196641 VIA196636:VIA196641 VRW196636:VRW196641 WBS196636:WBS196641 WLO196636:WLO196641 WVK196636:WVK196641 C262172:C262177 IY262172:IY262177 SU262172:SU262177 ACQ262172:ACQ262177 AMM262172:AMM262177 AWI262172:AWI262177 BGE262172:BGE262177 BQA262172:BQA262177 BZW262172:BZW262177 CJS262172:CJS262177 CTO262172:CTO262177 DDK262172:DDK262177 DNG262172:DNG262177 DXC262172:DXC262177 EGY262172:EGY262177 EQU262172:EQU262177 FAQ262172:FAQ262177 FKM262172:FKM262177 FUI262172:FUI262177 GEE262172:GEE262177 GOA262172:GOA262177 GXW262172:GXW262177 HHS262172:HHS262177 HRO262172:HRO262177 IBK262172:IBK262177 ILG262172:ILG262177 IVC262172:IVC262177 JEY262172:JEY262177 JOU262172:JOU262177 JYQ262172:JYQ262177 KIM262172:KIM262177 KSI262172:KSI262177 LCE262172:LCE262177 LMA262172:LMA262177 LVW262172:LVW262177 MFS262172:MFS262177 MPO262172:MPO262177 MZK262172:MZK262177 NJG262172:NJG262177 NTC262172:NTC262177 OCY262172:OCY262177 OMU262172:OMU262177 OWQ262172:OWQ262177 PGM262172:PGM262177 PQI262172:PQI262177 QAE262172:QAE262177 QKA262172:QKA262177 QTW262172:QTW262177 RDS262172:RDS262177 RNO262172:RNO262177 RXK262172:RXK262177 SHG262172:SHG262177 SRC262172:SRC262177 TAY262172:TAY262177 TKU262172:TKU262177 TUQ262172:TUQ262177 UEM262172:UEM262177 UOI262172:UOI262177 UYE262172:UYE262177 VIA262172:VIA262177 VRW262172:VRW262177 WBS262172:WBS262177 WLO262172:WLO262177 WVK262172:WVK262177 C327708:C327713 IY327708:IY327713 SU327708:SU327713 ACQ327708:ACQ327713 AMM327708:AMM327713 AWI327708:AWI327713 BGE327708:BGE327713 BQA327708:BQA327713 BZW327708:BZW327713 CJS327708:CJS327713 CTO327708:CTO327713 DDK327708:DDK327713 DNG327708:DNG327713 DXC327708:DXC327713 EGY327708:EGY327713 EQU327708:EQU327713 FAQ327708:FAQ327713 FKM327708:FKM327713 FUI327708:FUI327713 GEE327708:GEE327713 GOA327708:GOA327713 GXW327708:GXW327713 HHS327708:HHS327713 HRO327708:HRO327713 IBK327708:IBK327713 ILG327708:ILG327713 IVC327708:IVC327713 JEY327708:JEY327713 JOU327708:JOU327713 JYQ327708:JYQ327713 KIM327708:KIM327713 KSI327708:KSI327713 LCE327708:LCE327713 LMA327708:LMA327713 LVW327708:LVW327713 MFS327708:MFS327713 MPO327708:MPO327713 MZK327708:MZK327713 NJG327708:NJG327713 NTC327708:NTC327713 OCY327708:OCY327713 OMU327708:OMU327713 OWQ327708:OWQ327713 PGM327708:PGM327713 PQI327708:PQI327713 QAE327708:QAE327713 QKA327708:QKA327713 QTW327708:QTW327713 RDS327708:RDS327713 RNO327708:RNO327713 RXK327708:RXK327713 SHG327708:SHG327713 SRC327708:SRC327713 TAY327708:TAY327713 TKU327708:TKU327713 TUQ327708:TUQ327713 UEM327708:UEM327713 UOI327708:UOI327713 UYE327708:UYE327713 VIA327708:VIA327713 VRW327708:VRW327713 WBS327708:WBS327713 WLO327708:WLO327713 WVK327708:WVK327713 C393244:C393249 IY393244:IY393249 SU393244:SU393249 ACQ393244:ACQ393249 AMM393244:AMM393249 AWI393244:AWI393249 BGE393244:BGE393249 BQA393244:BQA393249 BZW393244:BZW393249 CJS393244:CJS393249 CTO393244:CTO393249 DDK393244:DDK393249 DNG393244:DNG393249 DXC393244:DXC393249 EGY393244:EGY393249 EQU393244:EQU393249 FAQ393244:FAQ393249 FKM393244:FKM393249 FUI393244:FUI393249 GEE393244:GEE393249 GOA393244:GOA393249 GXW393244:GXW393249 HHS393244:HHS393249 HRO393244:HRO393249 IBK393244:IBK393249 ILG393244:ILG393249 IVC393244:IVC393249 JEY393244:JEY393249 JOU393244:JOU393249 JYQ393244:JYQ393249 KIM393244:KIM393249 KSI393244:KSI393249 LCE393244:LCE393249 LMA393244:LMA393249 LVW393244:LVW393249 MFS393244:MFS393249 MPO393244:MPO393249 MZK393244:MZK393249 NJG393244:NJG393249 NTC393244:NTC393249 OCY393244:OCY393249 OMU393244:OMU393249 OWQ393244:OWQ393249 PGM393244:PGM393249 PQI393244:PQI393249 QAE393244:QAE393249 QKA393244:QKA393249 QTW393244:QTW393249 RDS393244:RDS393249 RNO393244:RNO393249 RXK393244:RXK393249 SHG393244:SHG393249 SRC393244:SRC393249 TAY393244:TAY393249 TKU393244:TKU393249 TUQ393244:TUQ393249 UEM393244:UEM393249 UOI393244:UOI393249 UYE393244:UYE393249 VIA393244:VIA393249 VRW393244:VRW393249 WBS393244:WBS393249 WLO393244:WLO393249 WVK393244:WVK393249 C458780:C458785 IY458780:IY458785 SU458780:SU458785 ACQ458780:ACQ458785 AMM458780:AMM458785 AWI458780:AWI458785 BGE458780:BGE458785 BQA458780:BQA458785 BZW458780:BZW458785 CJS458780:CJS458785 CTO458780:CTO458785 DDK458780:DDK458785 DNG458780:DNG458785 DXC458780:DXC458785 EGY458780:EGY458785 EQU458780:EQU458785 FAQ458780:FAQ458785 FKM458780:FKM458785 FUI458780:FUI458785 GEE458780:GEE458785 GOA458780:GOA458785 GXW458780:GXW458785 HHS458780:HHS458785 HRO458780:HRO458785 IBK458780:IBK458785 ILG458780:ILG458785 IVC458780:IVC458785 JEY458780:JEY458785 JOU458780:JOU458785 JYQ458780:JYQ458785 KIM458780:KIM458785 KSI458780:KSI458785 LCE458780:LCE458785 LMA458780:LMA458785 LVW458780:LVW458785 MFS458780:MFS458785 MPO458780:MPO458785 MZK458780:MZK458785 NJG458780:NJG458785 NTC458780:NTC458785 OCY458780:OCY458785 OMU458780:OMU458785 OWQ458780:OWQ458785 PGM458780:PGM458785 PQI458780:PQI458785 QAE458780:QAE458785 QKA458780:QKA458785 QTW458780:QTW458785 RDS458780:RDS458785 RNO458780:RNO458785 RXK458780:RXK458785 SHG458780:SHG458785 SRC458780:SRC458785 TAY458780:TAY458785 TKU458780:TKU458785 TUQ458780:TUQ458785 UEM458780:UEM458785 UOI458780:UOI458785 UYE458780:UYE458785 VIA458780:VIA458785 VRW458780:VRW458785 WBS458780:WBS458785 WLO458780:WLO458785 WVK458780:WVK458785 C524316:C524321 IY524316:IY524321 SU524316:SU524321 ACQ524316:ACQ524321 AMM524316:AMM524321 AWI524316:AWI524321 BGE524316:BGE524321 BQA524316:BQA524321 BZW524316:BZW524321 CJS524316:CJS524321 CTO524316:CTO524321 DDK524316:DDK524321 DNG524316:DNG524321 DXC524316:DXC524321 EGY524316:EGY524321 EQU524316:EQU524321 FAQ524316:FAQ524321 FKM524316:FKM524321 FUI524316:FUI524321 GEE524316:GEE524321 GOA524316:GOA524321 GXW524316:GXW524321 HHS524316:HHS524321 HRO524316:HRO524321 IBK524316:IBK524321 ILG524316:ILG524321 IVC524316:IVC524321 JEY524316:JEY524321 JOU524316:JOU524321 JYQ524316:JYQ524321 KIM524316:KIM524321 KSI524316:KSI524321 LCE524316:LCE524321 LMA524316:LMA524321 LVW524316:LVW524321 MFS524316:MFS524321 MPO524316:MPO524321 MZK524316:MZK524321 NJG524316:NJG524321 NTC524316:NTC524321 OCY524316:OCY524321 OMU524316:OMU524321 OWQ524316:OWQ524321 PGM524316:PGM524321 PQI524316:PQI524321 QAE524316:QAE524321 QKA524316:QKA524321 QTW524316:QTW524321 RDS524316:RDS524321 RNO524316:RNO524321 RXK524316:RXK524321 SHG524316:SHG524321 SRC524316:SRC524321 TAY524316:TAY524321 TKU524316:TKU524321 TUQ524316:TUQ524321 UEM524316:UEM524321 UOI524316:UOI524321 UYE524316:UYE524321 VIA524316:VIA524321 VRW524316:VRW524321 WBS524316:WBS524321 WLO524316:WLO524321 WVK524316:WVK524321 C589852:C589857 IY589852:IY589857 SU589852:SU589857 ACQ589852:ACQ589857 AMM589852:AMM589857 AWI589852:AWI589857 BGE589852:BGE589857 BQA589852:BQA589857 BZW589852:BZW589857 CJS589852:CJS589857 CTO589852:CTO589857 DDK589852:DDK589857 DNG589852:DNG589857 DXC589852:DXC589857 EGY589852:EGY589857 EQU589852:EQU589857 FAQ589852:FAQ589857 FKM589852:FKM589857 FUI589852:FUI589857 GEE589852:GEE589857 GOA589852:GOA589857 GXW589852:GXW589857 HHS589852:HHS589857 HRO589852:HRO589857 IBK589852:IBK589857 ILG589852:ILG589857 IVC589852:IVC589857 JEY589852:JEY589857 JOU589852:JOU589857 JYQ589852:JYQ589857 KIM589852:KIM589857 KSI589852:KSI589857 LCE589852:LCE589857 LMA589852:LMA589857 LVW589852:LVW589857 MFS589852:MFS589857 MPO589852:MPO589857 MZK589852:MZK589857 NJG589852:NJG589857 NTC589852:NTC589857 OCY589852:OCY589857 OMU589852:OMU589857 OWQ589852:OWQ589857 PGM589852:PGM589857 PQI589852:PQI589857 QAE589852:QAE589857 QKA589852:QKA589857 QTW589852:QTW589857 RDS589852:RDS589857 RNO589852:RNO589857 RXK589852:RXK589857 SHG589852:SHG589857 SRC589852:SRC589857 TAY589852:TAY589857 TKU589852:TKU589857 TUQ589852:TUQ589857 UEM589852:UEM589857 UOI589852:UOI589857 UYE589852:UYE589857 VIA589852:VIA589857 VRW589852:VRW589857 WBS589852:WBS589857 WLO589852:WLO589857 WVK589852:WVK589857 C655388:C655393 IY655388:IY655393 SU655388:SU655393 ACQ655388:ACQ655393 AMM655388:AMM655393 AWI655388:AWI655393 BGE655388:BGE655393 BQA655388:BQA655393 BZW655388:BZW655393 CJS655388:CJS655393 CTO655388:CTO655393 DDK655388:DDK655393 DNG655388:DNG655393 DXC655388:DXC655393 EGY655388:EGY655393 EQU655388:EQU655393 FAQ655388:FAQ655393 FKM655388:FKM655393 FUI655388:FUI655393 GEE655388:GEE655393 GOA655388:GOA655393 GXW655388:GXW655393 HHS655388:HHS655393 HRO655388:HRO655393 IBK655388:IBK655393 ILG655388:ILG655393 IVC655388:IVC655393 JEY655388:JEY655393 JOU655388:JOU655393 JYQ655388:JYQ655393 KIM655388:KIM655393 KSI655388:KSI655393 LCE655388:LCE655393 LMA655388:LMA655393 LVW655388:LVW655393 MFS655388:MFS655393 MPO655388:MPO655393 MZK655388:MZK655393 NJG655388:NJG655393 NTC655388:NTC655393 OCY655388:OCY655393 OMU655388:OMU655393 OWQ655388:OWQ655393 PGM655388:PGM655393 PQI655388:PQI655393 QAE655388:QAE655393 QKA655388:QKA655393 QTW655388:QTW655393 RDS655388:RDS655393 RNO655388:RNO655393 RXK655388:RXK655393 SHG655388:SHG655393 SRC655388:SRC655393 TAY655388:TAY655393 TKU655388:TKU655393 TUQ655388:TUQ655393 UEM655388:UEM655393 UOI655388:UOI655393 UYE655388:UYE655393 VIA655388:VIA655393 VRW655388:VRW655393 WBS655388:WBS655393 WLO655388:WLO655393 WVK655388:WVK655393 C720924:C720929 IY720924:IY720929 SU720924:SU720929 ACQ720924:ACQ720929 AMM720924:AMM720929 AWI720924:AWI720929 BGE720924:BGE720929 BQA720924:BQA720929 BZW720924:BZW720929 CJS720924:CJS720929 CTO720924:CTO720929 DDK720924:DDK720929 DNG720924:DNG720929 DXC720924:DXC720929 EGY720924:EGY720929 EQU720924:EQU720929 FAQ720924:FAQ720929 FKM720924:FKM720929 FUI720924:FUI720929 GEE720924:GEE720929 GOA720924:GOA720929 GXW720924:GXW720929 HHS720924:HHS720929 HRO720924:HRO720929 IBK720924:IBK720929 ILG720924:ILG720929 IVC720924:IVC720929 JEY720924:JEY720929 JOU720924:JOU720929 JYQ720924:JYQ720929 KIM720924:KIM720929 KSI720924:KSI720929 LCE720924:LCE720929 LMA720924:LMA720929 LVW720924:LVW720929 MFS720924:MFS720929 MPO720924:MPO720929 MZK720924:MZK720929 NJG720924:NJG720929 NTC720924:NTC720929 OCY720924:OCY720929 OMU720924:OMU720929 OWQ720924:OWQ720929 PGM720924:PGM720929 PQI720924:PQI720929 QAE720924:QAE720929 QKA720924:QKA720929 QTW720924:QTW720929 RDS720924:RDS720929 RNO720924:RNO720929 RXK720924:RXK720929 SHG720924:SHG720929 SRC720924:SRC720929 TAY720924:TAY720929 TKU720924:TKU720929 TUQ720924:TUQ720929 UEM720924:UEM720929 UOI720924:UOI720929 UYE720924:UYE720929 VIA720924:VIA720929 VRW720924:VRW720929 WBS720924:WBS720929 WLO720924:WLO720929 WVK720924:WVK720929 C786460:C786465 IY786460:IY786465 SU786460:SU786465 ACQ786460:ACQ786465 AMM786460:AMM786465 AWI786460:AWI786465 BGE786460:BGE786465 BQA786460:BQA786465 BZW786460:BZW786465 CJS786460:CJS786465 CTO786460:CTO786465 DDK786460:DDK786465 DNG786460:DNG786465 DXC786460:DXC786465 EGY786460:EGY786465 EQU786460:EQU786465 FAQ786460:FAQ786465 FKM786460:FKM786465 FUI786460:FUI786465 GEE786460:GEE786465 GOA786460:GOA786465 GXW786460:GXW786465 HHS786460:HHS786465 HRO786460:HRO786465 IBK786460:IBK786465 ILG786460:ILG786465 IVC786460:IVC786465 JEY786460:JEY786465 JOU786460:JOU786465 JYQ786460:JYQ786465 KIM786460:KIM786465 KSI786460:KSI786465 LCE786460:LCE786465 LMA786460:LMA786465 LVW786460:LVW786465 MFS786460:MFS786465 MPO786460:MPO786465 MZK786460:MZK786465 NJG786460:NJG786465 NTC786460:NTC786465 OCY786460:OCY786465 OMU786460:OMU786465 OWQ786460:OWQ786465 PGM786460:PGM786465 PQI786460:PQI786465 QAE786460:QAE786465 QKA786460:QKA786465 QTW786460:QTW786465 RDS786460:RDS786465 RNO786460:RNO786465 RXK786460:RXK786465 SHG786460:SHG786465 SRC786460:SRC786465 TAY786460:TAY786465 TKU786460:TKU786465 TUQ786460:TUQ786465 UEM786460:UEM786465 UOI786460:UOI786465 UYE786460:UYE786465 VIA786460:VIA786465 VRW786460:VRW786465 WBS786460:WBS786465 WLO786460:WLO786465 WVK786460:WVK786465 C851996:C852001 IY851996:IY852001 SU851996:SU852001 ACQ851996:ACQ852001 AMM851996:AMM852001 AWI851996:AWI852001 BGE851996:BGE852001 BQA851996:BQA852001 BZW851996:BZW852001 CJS851996:CJS852001 CTO851996:CTO852001 DDK851996:DDK852001 DNG851996:DNG852001 DXC851996:DXC852001 EGY851996:EGY852001 EQU851996:EQU852001 FAQ851996:FAQ852001 FKM851996:FKM852001 FUI851996:FUI852001 GEE851996:GEE852001 GOA851996:GOA852001 GXW851996:GXW852001 HHS851996:HHS852001 HRO851996:HRO852001 IBK851996:IBK852001 ILG851996:ILG852001 IVC851996:IVC852001 JEY851996:JEY852001 JOU851996:JOU852001 JYQ851996:JYQ852001 KIM851996:KIM852001 KSI851996:KSI852001 LCE851996:LCE852001 LMA851996:LMA852001 LVW851996:LVW852001 MFS851996:MFS852001 MPO851996:MPO852001 MZK851996:MZK852001 NJG851996:NJG852001 NTC851996:NTC852001 OCY851996:OCY852001 OMU851996:OMU852001 OWQ851996:OWQ852001 PGM851996:PGM852001 PQI851996:PQI852001 QAE851996:QAE852001 QKA851996:QKA852001 QTW851996:QTW852001 RDS851996:RDS852001 RNO851996:RNO852001 RXK851996:RXK852001 SHG851996:SHG852001 SRC851996:SRC852001 TAY851996:TAY852001 TKU851996:TKU852001 TUQ851996:TUQ852001 UEM851996:UEM852001 UOI851996:UOI852001 UYE851996:UYE852001 VIA851996:VIA852001 VRW851996:VRW852001 WBS851996:WBS852001 WLO851996:WLO852001 WVK851996:WVK852001 C917532:C917537 IY917532:IY917537 SU917532:SU917537 ACQ917532:ACQ917537 AMM917532:AMM917537 AWI917532:AWI917537 BGE917532:BGE917537 BQA917532:BQA917537 BZW917532:BZW917537 CJS917532:CJS917537 CTO917532:CTO917537 DDK917532:DDK917537 DNG917532:DNG917537 DXC917532:DXC917537 EGY917532:EGY917537 EQU917532:EQU917537 FAQ917532:FAQ917537 FKM917532:FKM917537 FUI917532:FUI917537 GEE917532:GEE917537 GOA917532:GOA917537 GXW917532:GXW917537 HHS917532:HHS917537 HRO917532:HRO917537 IBK917532:IBK917537 ILG917532:ILG917537 IVC917532:IVC917537 JEY917532:JEY917537 JOU917532:JOU917537 JYQ917532:JYQ917537 KIM917532:KIM917537 KSI917532:KSI917537 LCE917532:LCE917537 LMA917532:LMA917537 LVW917532:LVW917537 MFS917532:MFS917537 MPO917532:MPO917537 MZK917532:MZK917537 NJG917532:NJG917537 NTC917532:NTC917537 OCY917532:OCY917537 OMU917532:OMU917537 OWQ917532:OWQ917537 PGM917532:PGM917537 PQI917532:PQI917537 QAE917532:QAE917537 QKA917532:QKA917537 QTW917532:QTW917537 RDS917532:RDS917537 RNO917532:RNO917537 RXK917532:RXK917537 SHG917532:SHG917537 SRC917532:SRC917537 TAY917532:TAY917537 TKU917532:TKU917537 TUQ917532:TUQ917537 UEM917532:UEM917537 UOI917532:UOI917537 UYE917532:UYE917537 VIA917532:VIA917537 VRW917532:VRW917537 WBS917532:WBS917537 WLO917532:WLO917537 WVK917532:WVK917537 C983068:C983073 IY983068:IY983073 SU983068:SU983073 ACQ983068:ACQ983073 AMM983068:AMM983073 AWI983068:AWI983073 BGE983068:BGE983073 BQA983068:BQA983073 BZW983068:BZW983073 CJS983068:CJS983073 CTO983068:CTO983073 DDK983068:DDK983073 DNG983068:DNG983073 DXC983068:DXC983073 EGY983068:EGY983073 EQU983068:EQU983073 FAQ983068:FAQ983073 FKM983068:FKM983073 FUI983068:FUI983073 GEE983068:GEE983073 GOA983068:GOA983073 GXW983068:GXW983073 HHS983068:HHS983073 HRO983068:HRO983073 IBK983068:IBK983073 ILG983068:ILG983073 IVC983068:IVC983073 JEY983068:JEY983073 JOU983068:JOU983073 JYQ983068:JYQ983073 KIM983068:KIM983073 KSI983068:KSI983073 LCE983068:LCE983073 LMA983068:LMA983073 LVW983068:LVW983073 MFS983068:MFS983073 MPO983068:MPO983073 MZK983068:MZK983073 NJG983068:NJG983073 NTC983068:NTC983073 OCY983068:OCY983073 OMU983068:OMU983073 OWQ983068:OWQ983073 PGM983068:PGM983073 PQI983068:PQI983073 QAE983068:QAE983073 QKA983068:QKA983073 QTW983068:QTW983073 RDS983068:RDS983073 RNO983068:RNO983073 RXK983068:RXK983073 SHG983068:SHG983073 SRC983068:SRC983073 TAY983068:TAY983073 TKU983068:TKU983073 TUQ983068:TUQ983073 UEM983068:UEM983073 UOI983068:UOI983073 UYE983068:UYE983073 VIA983068:VIA983073 VRW983068:VRW983073 WBS983068:WBS983073 WLO983068:WLO983073 WVK983068:WVK983073 C44:C49 IY44:IY49 SU44:SU49 ACQ44:ACQ49 AMM44:AMM49 AWI44:AWI49 BGE44:BGE49 BQA44:BQA49 BZW44:BZW49 CJS44:CJS49 CTO44:CTO49 DDK44:DDK49 DNG44:DNG49 DXC44:DXC49 EGY44:EGY49 EQU44:EQU49 FAQ44:FAQ49 FKM44:FKM49 FUI44:FUI49 GEE44:GEE49 GOA44:GOA49 GXW44:GXW49 HHS44:HHS49 HRO44:HRO49 IBK44:IBK49 ILG44:ILG49 IVC44:IVC49 JEY44:JEY49 JOU44:JOU49 JYQ44:JYQ49 KIM44:KIM49 KSI44:KSI49 LCE44:LCE49 LMA44:LMA49 LVW44:LVW49 MFS44:MFS49 MPO44:MPO49 MZK44:MZK49 NJG44:NJG49 NTC44:NTC49 OCY44:OCY49 OMU44:OMU49 OWQ44:OWQ49 PGM44:PGM49 PQI44:PQI49 QAE44:QAE49 QKA44:QKA49 QTW44:QTW49 RDS44:RDS49 RNO44:RNO49 RXK44:RXK49 SHG44:SHG49 SRC44:SRC49 TAY44:TAY49 TKU44:TKU49 TUQ44:TUQ49 UEM44:UEM49 UOI44:UOI49 UYE44:UYE49 VIA44:VIA49 VRW44:VRW49 WBS44:WBS49 WLO44:WLO49 WVK44:WVK49 C65582:C65587 IY65582:IY65587 SU65582:SU65587 ACQ65582:ACQ65587 AMM65582:AMM65587 AWI65582:AWI65587 BGE65582:BGE65587 BQA65582:BQA65587 BZW65582:BZW65587 CJS65582:CJS65587 CTO65582:CTO65587 DDK65582:DDK65587 DNG65582:DNG65587 DXC65582:DXC65587 EGY65582:EGY65587 EQU65582:EQU65587 FAQ65582:FAQ65587 FKM65582:FKM65587 FUI65582:FUI65587 GEE65582:GEE65587 GOA65582:GOA65587 GXW65582:GXW65587 HHS65582:HHS65587 HRO65582:HRO65587 IBK65582:IBK65587 ILG65582:ILG65587 IVC65582:IVC65587 JEY65582:JEY65587 JOU65582:JOU65587 JYQ65582:JYQ65587 KIM65582:KIM65587 KSI65582:KSI65587 LCE65582:LCE65587 LMA65582:LMA65587 LVW65582:LVW65587 MFS65582:MFS65587 MPO65582:MPO65587 MZK65582:MZK65587 NJG65582:NJG65587 NTC65582:NTC65587 OCY65582:OCY65587 OMU65582:OMU65587 OWQ65582:OWQ65587 PGM65582:PGM65587 PQI65582:PQI65587 QAE65582:QAE65587 QKA65582:QKA65587 QTW65582:QTW65587 RDS65582:RDS65587 RNO65582:RNO65587 RXK65582:RXK65587 SHG65582:SHG65587 SRC65582:SRC65587 TAY65582:TAY65587 TKU65582:TKU65587 TUQ65582:TUQ65587 UEM65582:UEM65587 UOI65582:UOI65587 UYE65582:UYE65587 VIA65582:VIA65587 VRW65582:VRW65587 WBS65582:WBS65587 WLO65582:WLO65587 WVK65582:WVK65587 C131118:C131123 IY131118:IY131123 SU131118:SU131123 ACQ131118:ACQ131123 AMM131118:AMM131123 AWI131118:AWI131123 BGE131118:BGE131123 BQA131118:BQA131123 BZW131118:BZW131123 CJS131118:CJS131123 CTO131118:CTO131123 DDK131118:DDK131123 DNG131118:DNG131123 DXC131118:DXC131123 EGY131118:EGY131123 EQU131118:EQU131123 FAQ131118:FAQ131123 FKM131118:FKM131123 FUI131118:FUI131123 GEE131118:GEE131123 GOA131118:GOA131123 GXW131118:GXW131123 HHS131118:HHS131123 HRO131118:HRO131123 IBK131118:IBK131123 ILG131118:ILG131123 IVC131118:IVC131123 JEY131118:JEY131123 JOU131118:JOU131123 JYQ131118:JYQ131123 KIM131118:KIM131123 KSI131118:KSI131123 LCE131118:LCE131123 LMA131118:LMA131123 LVW131118:LVW131123 MFS131118:MFS131123 MPO131118:MPO131123 MZK131118:MZK131123 NJG131118:NJG131123 NTC131118:NTC131123 OCY131118:OCY131123 OMU131118:OMU131123 OWQ131118:OWQ131123 PGM131118:PGM131123 PQI131118:PQI131123 QAE131118:QAE131123 QKA131118:QKA131123 QTW131118:QTW131123 RDS131118:RDS131123 RNO131118:RNO131123 RXK131118:RXK131123 SHG131118:SHG131123 SRC131118:SRC131123 TAY131118:TAY131123 TKU131118:TKU131123 TUQ131118:TUQ131123 UEM131118:UEM131123 UOI131118:UOI131123 UYE131118:UYE131123 VIA131118:VIA131123 VRW131118:VRW131123 WBS131118:WBS131123 WLO131118:WLO131123 WVK131118:WVK131123 C196654:C196659 IY196654:IY196659 SU196654:SU196659 ACQ196654:ACQ196659 AMM196654:AMM196659 AWI196654:AWI196659 BGE196654:BGE196659 BQA196654:BQA196659 BZW196654:BZW196659 CJS196654:CJS196659 CTO196654:CTO196659 DDK196654:DDK196659 DNG196654:DNG196659 DXC196654:DXC196659 EGY196654:EGY196659 EQU196654:EQU196659 FAQ196654:FAQ196659 FKM196654:FKM196659 FUI196654:FUI196659 GEE196654:GEE196659 GOA196654:GOA196659 GXW196654:GXW196659 HHS196654:HHS196659 HRO196654:HRO196659 IBK196654:IBK196659 ILG196654:ILG196659 IVC196654:IVC196659 JEY196654:JEY196659 JOU196654:JOU196659 JYQ196654:JYQ196659 KIM196654:KIM196659 KSI196654:KSI196659 LCE196654:LCE196659 LMA196654:LMA196659 LVW196654:LVW196659 MFS196654:MFS196659 MPO196654:MPO196659 MZK196654:MZK196659 NJG196654:NJG196659 NTC196654:NTC196659 OCY196654:OCY196659 OMU196654:OMU196659 OWQ196654:OWQ196659 PGM196654:PGM196659 PQI196654:PQI196659 QAE196654:QAE196659 QKA196654:QKA196659 QTW196654:QTW196659 RDS196654:RDS196659 RNO196654:RNO196659 RXK196654:RXK196659 SHG196654:SHG196659 SRC196654:SRC196659 TAY196654:TAY196659 TKU196654:TKU196659 TUQ196654:TUQ196659 UEM196654:UEM196659 UOI196654:UOI196659 UYE196654:UYE196659 VIA196654:VIA196659 VRW196654:VRW196659 WBS196654:WBS196659 WLO196654:WLO196659 WVK196654:WVK196659 C262190:C262195 IY262190:IY262195 SU262190:SU262195 ACQ262190:ACQ262195 AMM262190:AMM262195 AWI262190:AWI262195 BGE262190:BGE262195 BQA262190:BQA262195 BZW262190:BZW262195 CJS262190:CJS262195 CTO262190:CTO262195 DDK262190:DDK262195 DNG262190:DNG262195 DXC262190:DXC262195 EGY262190:EGY262195 EQU262190:EQU262195 FAQ262190:FAQ262195 FKM262190:FKM262195 FUI262190:FUI262195 GEE262190:GEE262195 GOA262190:GOA262195 GXW262190:GXW262195 HHS262190:HHS262195 HRO262190:HRO262195 IBK262190:IBK262195 ILG262190:ILG262195 IVC262190:IVC262195 JEY262190:JEY262195 JOU262190:JOU262195 JYQ262190:JYQ262195 KIM262190:KIM262195 KSI262190:KSI262195 LCE262190:LCE262195 LMA262190:LMA262195 LVW262190:LVW262195 MFS262190:MFS262195 MPO262190:MPO262195 MZK262190:MZK262195 NJG262190:NJG262195 NTC262190:NTC262195 OCY262190:OCY262195 OMU262190:OMU262195 OWQ262190:OWQ262195 PGM262190:PGM262195 PQI262190:PQI262195 QAE262190:QAE262195 QKA262190:QKA262195 QTW262190:QTW262195 RDS262190:RDS262195 RNO262190:RNO262195 RXK262190:RXK262195 SHG262190:SHG262195 SRC262190:SRC262195 TAY262190:TAY262195 TKU262190:TKU262195 TUQ262190:TUQ262195 UEM262190:UEM262195 UOI262190:UOI262195 UYE262190:UYE262195 VIA262190:VIA262195 VRW262190:VRW262195 WBS262190:WBS262195 WLO262190:WLO262195 WVK262190:WVK262195 C327726:C327731 IY327726:IY327731 SU327726:SU327731 ACQ327726:ACQ327731 AMM327726:AMM327731 AWI327726:AWI327731 BGE327726:BGE327731 BQA327726:BQA327731 BZW327726:BZW327731 CJS327726:CJS327731 CTO327726:CTO327731 DDK327726:DDK327731 DNG327726:DNG327731 DXC327726:DXC327731 EGY327726:EGY327731 EQU327726:EQU327731 FAQ327726:FAQ327731 FKM327726:FKM327731 FUI327726:FUI327731 GEE327726:GEE327731 GOA327726:GOA327731 GXW327726:GXW327731 HHS327726:HHS327731 HRO327726:HRO327731 IBK327726:IBK327731 ILG327726:ILG327731 IVC327726:IVC327731 JEY327726:JEY327731 JOU327726:JOU327731 JYQ327726:JYQ327731 KIM327726:KIM327731 KSI327726:KSI327731 LCE327726:LCE327731 LMA327726:LMA327731 LVW327726:LVW327731 MFS327726:MFS327731 MPO327726:MPO327731 MZK327726:MZK327731 NJG327726:NJG327731 NTC327726:NTC327731 OCY327726:OCY327731 OMU327726:OMU327731 OWQ327726:OWQ327731 PGM327726:PGM327731 PQI327726:PQI327731 QAE327726:QAE327731 QKA327726:QKA327731 QTW327726:QTW327731 RDS327726:RDS327731 RNO327726:RNO327731 RXK327726:RXK327731 SHG327726:SHG327731 SRC327726:SRC327731 TAY327726:TAY327731 TKU327726:TKU327731 TUQ327726:TUQ327731 UEM327726:UEM327731 UOI327726:UOI327731 UYE327726:UYE327731 VIA327726:VIA327731 VRW327726:VRW327731 WBS327726:WBS327731 WLO327726:WLO327731 WVK327726:WVK327731 C393262:C393267 IY393262:IY393267 SU393262:SU393267 ACQ393262:ACQ393267 AMM393262:AMM393267 AWI393262:AWI393267 BGE393262:BGE393267 BQA393262:BQA393267 BZW393262:BZW393267 CJS393262:CJS393267 CTO393262:CTO393267 DDK393262:DDK393267 DNG393262:DNG393267 DXC393262:DXC393267 EGY393262:EGY393267 EQU393262:EQU393267 FAQ393262:FAQ393267 FKM393262:FKM393267 FUI393262:FUI393267 GEE393262:GEE393267 GOA393262:GOA393267 GXW393262:GXW393267 HHS393262:HHS393267 HRO393262:HRO393267 IBK393262:IBK393267 ILG393262:ILG393267 IVC393262:IVC393267 JEY393262:JEY393267 JOU393262:JOU393267 JYQ393262:JYQ393267 KIM393262:KIM393267 KSI393262:KSI393267 LCE393262:LCE393267 LMA393262:LMA393267 LVW393262:LVW393267 MFS393262:MFS393267 MPO393262:MPO393267 MZK393262:MZK393267 NJG393262:NJG393267 NTC393262:NTC393267 OCY393262:OCY393267 OMU393262:OMU393267 OWQ393262:OWQ393267 PGM393262:PGM393267 PQI393262:PQI393267 QAE393262:QAE393267 QKA393262:QKA393267 QTW393262:QTW393267 RDS393262:RDS393267 RNO393262:RNO393267 RXK393262:RXK393267 SHG393262:SHG393267 SRC393262:SRC393267 TAY393262:TAY393267 TKU393262:TKU393267 TUQ393262:TUQ393267 UEM393262:UEM393267 UOI393262:UOI393267 UYE393262:UYE393267 VIA393262:VIA393267 VRW393262:VRW393267 WBS393262:WBS393267 WLO393262:WLO393267 WVK393262:WVK393267 C458798:C458803 IY458798:IY458803 SU458798:SU458803 ACQ458798:ACQ458803 AMM458798:AMM458803 AWI458798:AWI458803 BGE458798:BGE458803 BQA458798:BQA458803 BZW458798:BZW458803 CJS458798:CJS458803 CTO458798:CTO458803 DDK458798:DDK458803 DNG458798:DNG458803 DXC458798:DXC458803 EGY458798:EGY458803 EQU458798:EQU458803 FAQ458798:FAQ458803 FKM458798:FKM458803 FUI458798:FUI458803 GEE458798:GEE458803 GOA458798:GOA458803 GXW458798:GXW458803 HHS458798:HHS458803 HRO458798:HRO458803 IBK458798:IBK458803 ILG458798:ILG458803 IVC458798:IVC458803 JEY458798:JEY458803 JOU458798:JOU458803 JYQ458798:JYQ458803 KIM458798:KIM458803 KSI458798:KSI458803 LCE458798:LCE458803 LMA458798:LMA458803 LVW458798:LVW458803 MFS458798:MFS458803 MPO458798:MPO458803 MZK458798:MZK458803 NJG458798:NJG458803 NTC458798:NTC458803 OCY458798:OCY458803 OMU458798:OMU458803 OWQ458798:OWQ458803 PGM458798:PGM458803 PQI458798:PQI458803 QAE458798:QAE458803 QKA458798:QKA458803 QTW458798:QTW458803 RDS458798:RDS458803 RNO458798:RNO458803 RXK458798:RXK458803 SHG458798:SHG458803 SRC458798:SRC458803 TAY458798:TAY458803 TKU458798:TKU458803 TUQ458798:TUQ458803 UEM458798:UEM458803 UOI458798:UOI458803 UYE458798:UYE458803 VIA458798:VIA458803 VRW458798:VRW458803 WBS458798:WBS458803 WLO458798:WLO458803 WVK458798:WVK458803 C524334:C524339 IY524334:IY524339 SU524334:SU524339 ACQ524334:ACQ524339 AMM524334:AMM524339 AWI524334:AWI524339 BGE524334:BGE524339 BQA524334:BQA524339 BZW524334:BZW524339 CJS524334:CJS524339 CTO524334:CTO524339 DDK524334:DDK524339 DNG524334:DNG524339 DXC524334:DXC524339 EGY524334:EGY524339 EQU524334:EQU524339 FAQ524334:FAQ524339 FKM524334:FKM524339 FUI524334:FUI524339 GEE524334:GEE524339 GOA524334:GOA524339 GXW524334:GXW524339 HHS524334:HHS524339 HRO524334:HRO524339 IBK524334:IBK524339 ILG524334:ILG524339 IVC524334:IVC524339 JEY524334:JEY524339 JOU524334:JOU524339 JYQ524334:JYQ524339 KIM524334:KIM524339 KSI524334:KSI524339 LCE524334:LCE524339 LMA524334:LMA524339 LVW524334:LVW524339 MFS524334:MFS524339 MPO524334:MPO524339 MZK524334:MZK524339 NJG524334:NJG524339 NTC524334:NTC524339 OCY524334:OCY524339 OMU524334:OMU524339 OWQ524334:OWQ524339 PGM524334:PGM524339 PQI524334:PQI524339 QAE524334:QAE524339 QKA524334:QKA524339 QTW524334:QTW524339 RDS524334:RDS524339 RNO524334:RNO524339 RXK524334:RXK524339 SHG524334:SHG524339 SRC524334:SRC524339 TAY524334:TAY524339 TKU524334:TKU524339 TUQ524334:TUQ524339 UEM524334:UEM524339 UOI524334:UOI524339 UYE524334:UYE524339 VIA524334:VIA524339 VRW524334:VRW524339 WBS524334:WBS524339 WLO524334:WLO524339 WVK524334:WVK524339 C589870:C589875 IY589870:IY589875 SU589870:SU589875 ACQ589870:ACQ589875 AMM589870:AMM589875 AWI589870:AWI589875 BGE589870:BGE589875 BQA589870:BQA589875 BZW589870:BZW589875 CJS589870:CJS589875 CTO589870:CTO589875 DDK589870:DDK589875 DNG589870:DNG589875 DXC589870:DXC589875 EGY589870:EGY589875 EQU589870:EQU589875 FAQ589870:FAQ589875 FKM589870:FKM589875 FUI589870:FUI589875 GEE589870:GEE589875 GOA589870:GOA589875 GXW589870:GXW589875 HHS589870:HHS589875 HRO589870:HRO589875 IBK589870:IBK589875 ILG589870:ILG589875 IVC589870:IVC589875 JEY589870:JEY589875 JOU589870:JOU589875 JYQ589870:JYQ589875 KIM589870:KIM589875 KSI589870:KSI589875 LCE589870:LCE589875 LMA589870:LMA589875 LVW589870:LVW589875 MFS589870:MFS589875 MPO589870:MPO589875 MZK589870:MZK589875 NJG589870:NJG589875 NTC589870:NTC589875 OCY589870:OCY589875 OMU589870:OMU589875 OWQ589870:OWQ589875 PGM589870:PGM589875 PQI589870:PQI589875 QAE589870:QAE589875 QKA589870:QKA589875 QTW589870:QTW589875 RDS589870:RDS589875 RNO589870:RNO589875 RXK589870:RXK589875 SHG589870:SHG589875 SRC589870:SRC589875 TAY589870:TAY589875 TKU589870:TKU589875 TUQ589870:TUQ589875 UEM589870:UEM589875 UOI589870:UOI589875 UYE589870:UYE589875 VIA589870:VIA589875 VRW589870:VRW589875 WBS589870:WBS589875 WLO589870:WLO589875 WVK589870:WVK589875 C655406:C655411 IY655406:IY655411 SU655406:SU655411 ACQ655406:ACQ655411 AMM655406:AMM655411 AWI655406:AWI655411 BGE655406:BGE655411 BQA655406:BQA655411 BZW655406:BZW655411 CJS655406:CJS655411 CTO655406:CTO655411 DDK655406:DDK655411 DNG655406:DNG655411 DXC655406:DXC655411 EGY655406:EGY655411 EQU655406:EQU655411 FAQ655406:FAQ655411 FKM655406:FKM655411 FUI655406:FUI655411 GEE655406:GEE655411 GOA655406:GOA655411 GXW655406:GXW655411 HHS655406:HHS655411 HRO655406:HRO655411 IBK655406:IBK655411 ILG655406:ILG655411 IVC655406:IVC655411 JEY655406:JEY655411 JOU655406:JOU655411 JYQ655406:JYQ655411 KIM655406:KIM655411 KSI655406:KSI655411 LCE655406:LCE655411 LMA655406:LMA655411 LVW655406:LVW655411 MFS655406:MFS655411 MPO655406:MPO655411 MZK655406:MZK655411 NJG655406:NJG655411 NTC655406:NTC655411 OCY655406:OCY655411 OMU655406:OMU655411 OWQ655406:OWQ655411 PGM655406:PGM655411 PQI655406:PQI655411 QAE655406:QAE655411 QKA655406:QKA655411 QTW655406:QTW655411 RDS655406:RDS655411 RNO655406:RNO655411 RXK655406:RXK655411 SHG655406:SHG655411 SRC655406:SRC655411 TAY655406:TAY655411 TKU655406:TKU655411 TUQ655406:TUQ655411 UEM655406:UEM655411 UOI655406:UOI655411 UYE655406:UYE655411 VIA655406:VIA655411 VRW655406:VRW655411 WBS655406:WBS655411 WLO655406:WLO655411 WVK655406:WVK655411 C720942:C720947 IY720942:IY720947 SU720942:SU720947 ACQ720942:ACQ720947 AMM720942:AMM720947 AWI720942:AWI720947 BGE720942:BGE720947 BQA720942:BQA720947 BZW720942:BZW720947 CJS720942:CJS720947 CTO720942:CTO720947 DDK720942:DDK720947 DNG720942:DNG720947 DXC720942:DXC720947 EGY720942:EGY720947 EQU720942:EQU720947 FAQ720942:FAQ720947 FKM720942:FKM720947 FUI720942:FUI720947 GEE720942:GEE720947 GOA720942:GOA720947 GXW720942:GXW720947 HHS720942:HHS720947 HRO720942:HRO720947 IBK720942:IBK720947 ILG720942:ILG720947 IVC720942:IVC720947 JEY720942:JEY720947 JOU720942:JOU720947 JYQ720942:JYQ720947 KIM720942:KIM720947 KSI720942:KSI720947 LCE720942:LCE720947 LMA720942:LMA720947 LVW720942:LVW720947 MFS720942:MFS720947 MPO720942:MPO720947 MZK720942:MZK720947 NJG720942:NJG720947 NTC720942:NTC720947 OCY720942:OCY720947 OMU720942:OMU720947 OWQ720942:OWQ720947 PGM720942:PGM720947 PQI720942:PQI720947 QAE720942:QAE720947 QKA720942:QKA720947 QTW720942:QTW720947 RDS720942:RDS720947 RNO720942:RNO720947 RXK720942:RXK720947 SHG720942:SHG720947 SRC720942:SRC720947 TAY720942:TAY720947 TKU720942:TKU720947 TUQ720942:TUQ720947 UEM720942:UEM720947 UOI720942:UOI720947 UYE720942:UYE720947 VIA720942:VIA720947 VRW720942:VRW720947 WBS720942:WBS720947 WLO720942:WLO720947 WVK720942:WVK720947 C786478:C786483 IY786478:IY786483 SU786478:SU786483 ACQ786478:ACQ786483 AMM786478:AMM786483 AWI786478:AWI786483 BGE786478:BGE786483 BQA786478:BQA786483 BZW786478:BZW786483 CJS786478:CJS786483 CTO786478:CTO786483 DDK786478:DDK786483 DNG786478:DNG786483 DXC786478:DXC786483 EGY786478:EGY786483 EQU786478:EQU786483 FAQ786478:FAQ786483 FKM786478:FKM786483 FUI786478:FUI786483 GEE786478:GEE786483 GOA786478:GOA786483 GXW786478:GXW786483 HHS786478:HHS786483 HRO786478:HRO786483 IBK786478:IBK786483 ILG786478:ILG786483 IVC786478:IVC786483 JEY786478:JEY786483 JOU786478:JOU786483 JYQ786478:JYQ786483 KIM786478:KIM786483 KSI786478:KSI786483 LCE786478:LCE786483 LMA786478:LMA786483 LVW786478:LVW786483 MFS786478:MFS786483 MPO786478:MPO786483 MZK786478:MZK786483 NJG786478:NJG786483 NTC786478:NTC786483 OCY786478:OCY786483 OMU786478:OMU786483 OWQ786478:OWQ786483 PGM786478:PGM786483 PQI786478:PQI786483 QAE786478:QAE786483 QKA786478:QKA786483 QTW786478:QTW786483 RDS786478:RDS786483 RNO786478:RNO786483 RXK786478:RXK786483 SHG786478:SHG786483 SRC786478:SRC786483 TAY786478:TAY786483 TKU786478:TKU786483 TUQ786478:TUQ786483 UEM786478:UEM786483 UOI786478:UOI786483 UYE786478:UYE786483 VIA786478:VIA786483 VRW786478:VRW786483 WBS786478:WBS786483 WLO786478:WLO786483 WVK786478:WVK786483 C852014:C852019 IY852014:IY852019 SU852014:SU852019 ACQ852014:ACQ852019 AMM852014:AMM852019 AWI852014:AWI852019 BGE852014:BGE852019 BQA852014:BQA852019 BZW852014:BZW852019 CJS852014:CJS852019 CTO852014:CTO852019 DDK852014:DDK852019 DNG852014:DNG852019 DXC852014:DXC852019 EGY852014:EGY852019 EQU852014:EQU852019 FAQ852014:FAQ852019 FKM852014:FKM852019 FUI852014:FUI852019 GEE852014:GEE852019 GOA852014:GOA852019 GXW852014:GXW852019 HHS852014:HHS852019 HRO852014:HRO852019 IBK852014:IBK852019 ILG852014:ILG852019 IVC852014:IVC852019 JEY852014:JEY852019 JOU852014:JOU852019 JYQ852014:JYQ852019 KIM852014:KIM852019 KSI852014:KSI852019 LCE852014:LCE852019 LMA852014:LMA852019 LVW852014:LVW852019 MFS852014:MFS852019 MPO852014:MPO852019 MZK852014:MZK852019 NJG852014:NJG852019 NTC852014:NTC852019 OCY852014:OCY852019 OMU852014:OMU852019 OWQ852014:OWQ852019 PGM852014:PGM852019 PQI852014:PQI852019 QAE852014:QAE852019 QKA852014:QKA852019 QTW852014:QTW852019 RDS852014:RDS852019 RNO852014:RNO852019 RXK852014:RXK852019 SHG852014:SHG852019 SRC852014:SRC852019 TAY852014:TAY852019 TKU852014:TKU852019 TUQ852014:TUQ852019 UEM852014:UEM852019 UOI852014:UOI852019 UYE852014:UYE852019 VIA852014:VIA852019 VRW852014:VRW852019 WBS852014:WBS852019 WLO852014:WLO852019 WVK852014:WVK852019 C917550:C917555 IY917550:IY917555 SU917550:SU917555 ACQ917550:ACQ917555 AMM917550:AMM917555 AWI917550:AWI917555 BGE917550:BGE917555 BQA917550:BQA917555 BZW917550:BZW917555 CJS917550:CJS917555 CTO917550:CTO917555 DDK917550:DDK917555 DNG917550:DNG917555 DXC917550:DXC917555 EGY917550:EGY917555 EQU917550:EQU917555 FAQ917550:FAQ917555 FKM917550:FKM917555 FUI917550:FUI917555 GEE917550:GEE917555 GOA917550:GOA917555 GXW917550:GXW917555 HHS917550:HHS917555 HRO917550:HRO917555 IBK917550:IBK917555 ILG917550:ILG917555 IVC917550:IVC917555 JEY917550:JEY917555 JOU917550:JOU917555 JYQ917550:JYQ917555 KIM917550:KIM917555 KSI917550:KSI917555 LCE917550:LCE917555 LMA917550:LMA917555 LVW917550:LVW917555 MFS917550:MFS917555 MPO917550:MPO917555 MZK917550:MZK917555 NJG917550:NJG917555 NTC917550:NTC917555 OCY917550:OCY917555 OMU917550:OMU917555 OWQ917550:OWQ917555 PGM917550:PGM917555 PQI917550:PQI917555 QAE917550:QAE917555 QKA917550:QKA917555 QTW917550:QTW917555 RDS917550:RDS917555 RNO917550:RNO917555 RXK917550:RXK917555 SHG917550:SHG917555 SRC917550:SRC917555 TAY917550:TAY917555 TKU917550:TKU917555 TUQ917550:TUQ917555 UEM917550:UEM917555 UOI917550:UOI917555 UYE917550:UYE917555 VIA917550:VIA917555 VRW917550:VRW917555 WBS917550:WBS917555 WLO917550:WLO917555 WVK917550:WVK917555 C983086:C983091 IY983086:IY983091 SU983086:SU983091 ACQ983086:ACQ983091 AMM983086:AMM983091 AWI983086:AWI983091 BGE983086:BGE983091 BQA983086:BQA983091 BZW983086:BZW983091 CJS983086:CJS983091 CTO983086:CTO983091 DDK983086:DDK983091 DNG983086:DNG983091 DXC983086:DXC983091 EGY983086:EGY983091 EQU983086:EQU983091 FAQ983086:FAQ983091 FKM983086:FKM983091 FUI983086:FUI983091 GEE983086:GEE983091 GOA983086:GOA983091 GXW983086:GXW983091 HHS983086:HHS983091 HRO983086:HRO983091 IBK983086:IBK983091 ILG983086:ILG983091 IVC983086:IVC983091 JEY983086:JEY983091 JOU983086:JOU983091 JYQ983086:JYQ983091 KIM983086:KIM983091 KSI983086:KSI983091 LCE983086:LCE983091 LMA983086:LMA983091 LVW983086:LVW983091 MFS983086:MFS983091 MPO983086:MPO983091 MZK983086:MZK983091 NJG983086:NJG983091 NTC983086:NTC983091 OCY983086:OCY983091 OMU983086:OMU983091 OWQ983086:OWQ983091 PGM983086:PGM983091 PQI983086:PQI983091 QAE983086:QAE983091 QKA983086:QKA983091 QTW983086:QTW983091 RDS983086:RDS983091 RNO983086:RNO983091 RXK983086:RXK983091 SHG983086:SHG983091 SRC983086:SRC983091 TAY983086:TAY983091 TKU983086:TKU983091 TUQ983086:TUQ983091 UEM983086:UEM983091 UOI983086:UOI983091 UYE983086:UYE983091 VIA983086:VIA983091 VRW983086:VRW983091 WBS983086:WBS983091 WLO983086:WLO983091 WVK983086:WVK983091 C64:C69 IY64:IY69 SU64:SU69 ACQ64:ACQ69 AMM64:AMM69 AWI64:AWI69 BGE64:BGE69 BQA64:BQA69 BZW64:BZW69 CJS64:CJS69 CTO64:CTO69 DDK64:DDK69 DNG64:DNG69 DXC64:DXC69 EGY64:EGY69 EQU64:EQU69 FAQ64:FAQ69 FKM64:FKM69 FUI64:FUI69 GEE64:GEE69 GOA64:GOA69 GXW64:GXW69 HHS64:HHS69 HRO64:HRO69 IBK64:IBK69 ILG64:ILG69 IVC64:IVC69 JEY64:JEY69 JOU64:JOU69 JYQ64:JYQ69 KIM64:KIM69 KSI64:KSI69 LCE64:LCE69 LMA64:LMA69 LVW64:LVW69 MFS64:MFS69 MPO64:MPO69 MZK64:MZK69 NJG64:NJG69 NTC64:NTC69 OCY64:OCY69 OMU64:OMU69 OWQ64:OWQ69 PGM64:PGM69 PQI64:PQI69 QAE64:QAE69 QKA64:QKA69 QTW64:QTW69 RDS64:RDS69 RNO64:RNO69 RXK64:RXK69 SHG64:SHG69 SRC64:SRC69 TAY64:TAY69 TKU64:TKU69 TUQ64:TUQ69 UEM64:UEM69 UOI64:UOI69 UYE64:UYE69 VIA64:VIA69 VRW64:VRW69 WBS64:WBS69 WLO64:WLO69 WVK64:WVK69 C65600:C65605 IY65600:IY65605 SU65600:SU65605 ACQ65600:ACQ65605 AMM65600:AMM65605 AWI65600:AWI65605 BGE65600:BGE65605 BQA65600:BQA65605 BZW65600:BZW65605 CJS65600:CJS65605 CTO65600:CTO65605 DDK65600:DDK65605 DNG65600:DNG65605 DXC65600:DXC65605 EGY65600:EGY65605 EQU65600:EQU65605 FAQ65600:FAQ65605 FKM65600:FKM65605 FUI65600:FUI65605 GEE65600:GEE65605 GOA65600:GOA65605 GXW65600:GXW65605 HHS65600:HHS65605 HRO65600:HRO65605 IBK65600:IBK65605 ILG65600:ILG65605 IVC65600:IVC65605 JEY65600:JEY65605 JOU65600:JOU65605 JYQ65600:JYQ65605 KIM65600:KIM65605 KSI65600:KSI65605 LCE65600:LCE65605 LMA65600:LMA65605 LVW65600:LVW65605 MFS65600:MFS65605 MPO65600:MPO65605 MZK65600:MZK65605 NJG65600:NJG65605 NTC65600:NTC65605 OCY65600:OCY65605 OMU65600:OMU65605 OWQ65600:OWQ65605 PGM65600:PGM65605 PQI65600:PQI65605 QAE65600:QAE65605 QKA65600:QKA65605 QTW65600:QTW65605 RDS65600:RDS65605 RNO65600:RNO65605 RXK65600:RXK65605 SHG65600:SHG65605 SRC65600:SRC65605 TAY65600:TAY65605 TKU65600:TKU65605 TUQ65600:TUQ65605 UEM65600:UEM65605 UOI65600:UOI65605 UYE65600:UYE65605 VIA65600:VIA65605 VRW65600:VRW65605 WBS65600:WBS65605 WLO65600:WLO65605 WVK65600:WVK65605 C131136:C131141 IY131136:IY131141 SU131136:SU131141 ACQ131136:ACQ131141 AMM131136:AMM131141 AWI131136:AWI131141 BGE131136:BGE131141 BQA131136:BQA131141 BZW131136:BZW131141 CJS131136:CJS131141 CTO131136:CTO131141 DDK131136:DDK131141 DNG131136:DNG131141 DXC131136:DXC131141 EGY131136:EGY131141 EQU131136:EQU131141 FAQ131136:FAQ131141 FKM131136:FKM131141 FUI131136:FUI131141 GEE131136:GEE131141 GOA131136:GOA131141 GXW131136:GXW131141 HHS131136:HHS131141 HRO131136:HRO131141 IBK131136:IBK131141 ILG131136:ILG131141 IVC131136:IVC131141 JEY131136:JEY131141 JOU131136:JOU131141 JYQ131136:JYQ131141 KIM131136:KIM131141 KSI131136:KSI131141 LCE131136:LCE131141 LMA131136:LMA131141 LVW131136:LVW131141 MFS131136:MFS131141 MPO131136:MPO131141 MZK131136:MZK131141 NJG131136:NJG131141 NTC131136:NTC131141 OCY131136:OCY131141 OMU131136:OMU131141 OWQ131136:OWQ131141 PGM131136:PGM131141 PQI131136:PQI131141 QAE131136:QAE131141 QKA131136:QKA131141 QTW131136:QTW131141 RDS131136:RDS131141 RNO131136:RNO131141 RXK131136:RXK131141 SHG131136:SHG131141 SRC131136:SRC131141 TAY131136:TAY131141 TKU131136:TKU131141 TUQ131136:TUQ131141 UEM131136:UEM131141 UOI131136:UOI131141 UYE131136:UYE131141 VIA131136:VIA131141 VRW131136:VRW131141 WBS131136:WBS131141 WLO131136:WLO131141 WVK131136:WVK131141 C196672:C196677 IY196672:IY196677 SU196672:SU196677 ACQ196672:ACQ196677 AMM196672:AMM196677 AWI196672:AWI196677 BGE196672:BGE196677 BQA196672:BQA196677 BZW196672:BZW196677 CJS196672:CJS196677 CTO196672:CTO196677 DDK196672:DDK196677 DNG196672:DNG196677 DXC196672:DXC196677 EGY196672:EGY196677 EQU196672:EQU196677 FAQ196672:FAQ196677 FKM196672:FKM196677 FUI196672:FUI196677 GEE196672:GEE196677 GOA196672:GOA196677 GXW196672:GXW196677 HHS196672:HHS196677 HRO196672:HRO196677 IBK196672:IBK196677 ILG196672:ILG196677 IVC196672:IVC196677 JEY196672:JEY196677 JOU196672:JOU196677 JYQ196672:JYQ196677 KIM196672:KIM196677 KSI196672:KSI196677 LCE196672:LCE196677 LMA196672:LMA196677 LVW196672:LVW196677 MFS196672:MFS196677 MPO196672:MPO196677 MZK196672:MZK196677 NJG196672:NJG196677 NTC196672:NTC196677 OCY196672:OCY196677 OMU196672:OMU196677 OWQ196672:OWQ196677 PGM196672:PGM196677 PQI196672:PQI196677 QAE196672:QAE196677 QKA196672:QKA196677 QTW196672:QTW196677 RDS196672:RDS196677 RNO196672:RNO196677 RXK196672:RXK196677 SHG196672:SHG196677 SRC196672:SRC196677 TAY196672:TAY196677 TKU196672:TKU196677 TUQ196672:TUQ196677 UEM196672:UEM196677 UOI196672:UOI196677 UYE196672:UYE196677 VIA196672:VIA196677 VRW196672:VRW196677 WBS196672:WBS196677 WLO196672:WLO196677 WVK196672:WVK196677 C262208:C262213 IY262208:IY262213 SU262208:SU262213 ACQ262208:ACQ262213 AMM262208:AMM262213 AWI262208:AWI262213 BGE262208:BGE262213 BQA262208:BQA262213 BZW262208:BZW262213 CJS262208:CJS262213 CTO262208:CTO262213 DDK262208:DDK262213 DNG262208:DNG262213 DXC262208:DXC262213 EGY262208:EGY262213 EQU262208:EQU262213 FAQ262208:FAQ262213 FKM262208:FKM262213 FUI262208:FUI262213 GEE262208:GEE262213 GOA262208:GOA262213 GXW262208:GXW262213 HHS262208:HHS262213 HRO262208:HRO262213 IBK262208:IBK262213 ILG262208:ILG262213 IVC262208:IVC262213 JEY262208:JEY262213 JOU262208:JOU262213 JYQ262208:JYQ262213 KIM262208:KIM262213 KSI262208:KSI262213 LCE262208:LCE262213 LMA262208:LMA262213 LVW262208:LVW262213 MFS262208:MFS262213 MPO262208:MPO262213 MZK262208:MZK262213 NJG262208:NJG262213 NTC262208:NTC262213 OCY262208:OCY262213 OMU262208:OMU262213 OWQ262208:OWQ262213 PGM262208:PGM262213 PQI262208:PQI262213 QAE262208:QAE262213 QKA262208:QKA262213 QTW262208:QTW262213 RDS262208:RDS262213 RNO262208:RNO262213 RXK262208:RXK262213 SHG262208:SHG262213 SRC262208:SRC262213 TAY262208:TAY262213 TKU262208:TKU262213 TUQ262208:TUQ262213 UEM262208:UEM262213 UOI262208:UOI262213 UYE262208:UYE262213 VIA262208:VIA262213 VRW262208:VRW262213 WBS262208:WBS262213 WLO262208:WLO262213 WVK262208:WVK262213 C327744:C327749 IY327744:IY327749 SU327744:SU327749 ACQ327744:ACQ327749 AMM327744:AMM327749 AWI327744:AWI327749 BGE327744:BGE327749 BQA327744:BQA327749 BZW327744:BZW327749 CJS327744:CJS327749 CTO327744:CTO327749 DDK327744:DDK327749 DNG327744:DNG327749 DXC327744:DXC327749 EGY327744:EGY327749 EQU327744:EQU327749 FAQ327744:FAQ327749 FKM327744:FKM327749 FUI327744:FUI327749 GEE327744:GEE327749 GOA327744:GOA327749 GXW327744:GXW327749 HHS327744:HHS327749 HRO327744:HRO327749 IBK327744:IBK327749 ILG327744:ILG327749 IVC327744:IVC327749 JEY327744:JEY327749 JOU327744:JOU327749 JYQ327744:JYQ327749 KIM327744:KIM327749 KSI327744:KSI327749 LCE327744:LCE327749 LMA327744:LMA327749 LVW327744:LVW327749 MFS327744:MFS327749 MPO327744:MPO327749 MZK327744:MZK327749 NJG327744:NJG327749 NTC327744:NTC327749 OCY327744:OCY327749 OMU327744:OMU327749 OWQ327744:OWQ327749 PGM327744:PGM327749 PQI327744:PQI327749 QAE327744:QAE327749 QKA327744:QKA327749 QTW327744:QTW327749 RDS327744:RDS327749 RNO327744:RNO327749 RXK327744:RXK327749 SHG327744:SHG327749 SRC327744:SRC327749 TAY327744:TAY327749 TKU327744:TKU327749 TUQ327744:TUQ327749 UEM327744:UEM327749 UOI327744:UOI327749 UYE327744:UYE327749 VIA327744:VIA327749 VRW327744:VRW327749 WBS327744:WBS327749 WLO327744:WLO327749 WVK327744:WVK327749 C393280:C393285 IY393280:IY393285 SU393280:SU393285 ACQ393280:ACQ393285 AMM393280:AMM393285 AWI393280:AWI393285 BGE393280:BGE393285 BQA393280:BQA393285 BZW393280:BZW393285 CJS393280:CJS393285 CTO393280:CTO393285 DDK393280:DDK393285 DNG393280:DNG393285 DXC393280:DXC393285 EGY393280:EGY393285 EQU393280:EQU393285 FAQ393280:FAQ393285 FKM393280:FKM393285 FUI393280:FUI393285 GEE393280:GEE393285 GOA393280:GOA393285 GXW393280:GXW393285 HHS393280:HHS393285 HRO393280:HRO393285 IBK393280:IBK393285 ILG393280:ILG393285 IVC393280:IVC393285 JEY393280:JEY393285 JOU393280:JOU393285 JYQ393280:JYQ393285 KIM393280:KIM393285 KSI393280:KSI393285 LCE393280:LCE393285 LMA393280:LMA393285 LVW393280:LVW393285 MFS393280:MFS393285 MPO393280:MPO393285 MZK393280:MZK393285 NJG393280:NJG393285 NTC393280:NTC393285 OCY393280:OCY393285 OMU393280:OMU393285 OWQ393280:OWQ393285 PGM393280:PGM393285 PQI393280:PQI393285 QAE393280:QAE393285 QKA393280:QKA393285 QTW393280:QTW393285 RDS393280:RDS393285 RNO393280:RNO393285 RXK393280:RXK393285 SHG393280:SHG393285 SRC393280:SRC393285 TAY393280:TAY393285 TKU393280:TKU393285 TUQ393280:TUQ393285 UEM393280:UEM393285 UOI393280:UOI393285 UYE393280:UYE393285 VIA393280:VIA393285 VRW393280:VRW393285 WBS393280:WBS393285 WLO393280:WLO393285 WVK393280:WVK393285 C458816:C458821 IY458816:IY458821 SU458816:SU458821 ACQ458816:ACQ458821 AMM458816:AMM458821 AWI458816:AWI458821 BGE458816:BGE458821 BQA458816:BQA458821 BZW458816:BZW458821 CJS458816:CJS458821 CTO458816:CTO458821 DDK458816:DDK458821 DNG458816:DNG458821 DXC458816:DXC458821 EGY458816:EGY458821 EQU458816:EQU458821 FAQ458816:FAQ458821 FKM458816:FKM458821 FUI458816:FUI458821 GEE458816:GEE458821 GOA458816:GOA458821 GXW458816:GXW458821 HHS458816:HHS458821 HRO458816:HRO458821 IBK458816:IBK458821 ILG458816:ILG458821 IVC458816:IVC458821 JEY458816:JEY458821 JOU458816:JOU458821 JYQ458816:JYQ458821 KIM458816:KIM458821 KSI458816:KSI458821 LCE458816:LCE458821 LMA458816:LMA458821 LVW458816:LVW458821 MFS458816:MFS458821 MPO458816:MPO458821 MZK458816:MZK458821 NJG458816:NJG458821 NTC458816:NTC458821 OCY458816:OCY458821 OMU458816:OMU458821 OWQ458816:OWQ458821 PGM458816:PGM458821 PQI458816:PQI458821 QAE458816:QAE458821 QKA458816:QKA458821 QTW458816:QTW458821 RDS458816:RDS458821 RNO458816:RNO458821 RXK458816:RXK458821 SHG458816:SHG458821 SRC458816:SRC458821 TAY458816:TAY458821 TKU458816:TKU458821 TUQ458816:TUQ458821 UEM458816:UEM458821 UOI458816:UOI458821 UYE458816:UYE458821 VIA458816:VIA458821 VRW458816:VRW458821 WBS458816:WBS458821 WLO458816:WLO458821 WVK458816:WVK458821 C524352:C524357 IY524352:IY524357 SU524352:SU524357 ACQ524352:ACQ524357 AMM524352:AMM524357 AWI524352:AWI524357 BGE524352:BGE524357 BQA524352:BQA524357 BZW524352:BZW524357 CJS524352:CJS524357 CTO524352:CTO524357 DDK524352:DDK524357 DNG524352:DNG524357 DXC524352:DXC524357 EGY524352:EGY524357 EQU524352:EQU524357 FAQ524352:FAQ524357 FKM524352:FKM524357 FUI524352:FUI524357 GEE524352:GEE524357 GOA524352:GOA524357 GXW524352:GXW524357 HHS524352:HHS524357 HRO524352:HRO524357 IBK524352:IBK524357 ILG524352:ILG524357 IVC524352:IVC524357 JEY524352:JEY524357 JOU524352:JOU524357 JYQ524352:JYQ524357 KIM524352:KIM524357 KSI524352:KSI524357 LCE524352:LCE524357 LMA524352:LMA524357 LVW524352:LVW524357 MFS524352:MFS524357 MPO524352:MPO524357 MZK524352:MZK524357 NJG524352:NJG524357 NTC524352:NTC524357 OCY524352:OCY524357 OMU524352:OMU524357 OWQ524352:OWQ524357 PGM524352:PGM524357 PQI524352:PQI524357 QAE524352:QAE524357 QKA524352:QKA524357 QTW524352:QTW524357 RDS524352:RDS524357 RNO524352:RNO524357 RXK524352:RXK524357 SHG524352:SHG524357 SRC524352:SRC524357 TAY524352:TAY524357 TKU524352:TKU524357 TUQ524352:TUQ524357 UEM524352:UEM524357 UOI524352:UOI524357 UYE524352:UYE524357 VIA524352:VIA524357 VRW524352:VRW524357 WBS524352:WBS524357 WLO524352:WLO524357 WVK524352:WVK524357 C589888:C589893 IY589888:IY589893 SU589888:SU589893 ACQ589888:ACQ589893 AMM589888:AMM589893 AWI589888:AWI589893 BGE589888:BGE589893 BQA589888:BQA589893 BZW589888:BZW589893 CJS589888:CJS589893 CTO589888:CTO589893 DDK589888:DDK589893 DNG589888:DNG589893 DXC589888:DXC589893 EGY589888:EGY589893 EQU589888:EQU589893 FAQ589888:FAQ589893 FKM589888:FKM589893 FUI589888:FUI589893 GEE589888:GEE589893 GOA589888:GOA589893 GXW589888:GXW589893 HHS589888:HHS589893 HRO589888:HRO589893 IBK589888:IBK589893 ILG589888:ILG589893 IVC589888:IVC589893 JEY589888:JEY589893 JOU589888:JOU589893 JYQ589888:JYQ589893 KIM589888:KIM589893 KSI589888:KSI589893 LCE589888:LCE589893 LMA589888:LMA589893 LVW589888:LVW589893 MFS589888:MFS589893 MPO589888:MPO589893 MZK589888:MZK589893 NJG589888:NJG589893 NTC589888:NTC589893 OCY589888:OCY589893 OMU589888:OMU589893 OWQ589888:OWQ589893 PGM589888:PGM589893 PQI589888:PQI589893 QAE589888:QAE589893 QKA589888:QKA589893 QTW589888:QTW589893 RDS589888:RDS589893 RNO589888:RNO589893 RXK589888:RXK589893 SHG589888:SHG589893 SRC589888:SRC589893 TAY589888:TAY589893 TKU589888:TKU589893 TUQ589888:TUQ589893 UEM589888:UEM589893 UOI589888:UOI589893 UYE589888:UYE589893 VIA589888:VIA589893 VRW589888:VRW589893 WBS589888:WBS589893 WLO589888:WLO589893 WVK589888:WVK589893 C655424:C655429 IY655424:IY655429 SU655424:SU655429 ACQ655424:ACQ655429 AMM655424:AMM655429 AWI655424:AWI655429 BGE655424:BGE655429 BQA655424:BQA655429 BZW655424:BZW655429 CJS655424:CJS655429 CTO655424:CTO655429 DDK655424:DDK655429 DNG655424:DNG655429 DXC655424:DXC655429 EGY655424:EGY655429 EQU655424:EQU655429 FAQ655424:FAQ655429 FKM655424:FKM655429 FUI655424:FUI655429 GEE655424:GEE655429 GOA655424:GOA655429 GXW655424:GXW655429 HHS655424:HHS655429 HRO655424:HRO655429 IBK655424:IBK655429 ILG655424:ILG655429 IVC655424:IVC655429 JEY655424:JEY655429 JOU655424:JOU655429 JYQ655424:JYQ655429 KIM655424:KIM655429 KSI655424:KSI655429 LCE655424:LCE655429 LMA655424:LMA655429 LVW655424:LVW655429 MFS655424:MFS655429 MPO655424:MPO655429 MZK655424:MZK655429 NJG655424:NJG655429 NTC655424:NTC655429 OCY655424:OCY655429 OMU655424:OMU655429 OWQ655424:OWQ655429 PGM655424:PGM655429 PQI655424:PQI655429 QAE655424:QAE655429 QKA655424:QKA655429 QTW655424:QTW655429 RDS655424:RDS655429 RNO655424:RNO655429 RXK655424:RXK655429 SHG655424:SHG655429 SRC655424:SRC655429 TAY655424:TAY655429 TKU655424:TKU655429 TUQ655424:TUQ655429 UEM655424:UEM655429 UOI655424:UOI655429 UYE655424:UYE655429 VIA655424:VIA655429 VRW655424:VRW655429 WBS655424:WBS655429 WLO655424:WLO655429 WVK655424:WVK655429 C720960:C720965 IY720960:IY720965 SU720960:SU720965 ACQ720960:ACQ720965 AMM720960:AMM720965 AWI720960:AWI720965 BGE720960:BGE720965 BQA720960:BQA720965 BZW720960:BZW720965 CJS720960:CJS720965 CTO720960:CTO720965 DDK720960:DDK720965 DNG720960:DNG720965 DXC720960:DXC720965 EGY720960:EGY720965 EQU720960:EQU720965 FAQ720960:FAQ720965 FKM720960:FKM720965 FUI720960:FUI720965 GEE720960:GEE720965 GOA720960:GOA720965 GXW720960:GXW720965 HHS720960:HHS720965 HRO720960:HRO720965 IBK720960:IBK720965 ILG720960:ILG720965 IVC720960:IVC720965 JEY720960:JEY720965 JOU720960:JOU720965 JYQ720960:JYQ720965 KIM720960:KIM720965 KSI720960:KSI720965 LCE720960:LCE720965 LMA720960:LMA720965 LVW720960:LVW720965 MFS720960:MFS720965 MPO720960:MPO720965 MZK720960:MZK720965 NJG720960:NJG720965 NTC720960:NTC720965 OCY720960:OCY720965 OMU720960:OMU720965 OWQ720960:OWQ720965 PGM720960:PGM720965 PQI720960:PQI720965 QAE720960:QAE720965 QKA720960:QKA720965 QTW720960:QTW720965 RDS720960:RDS720965 RNO720960:RNO720965 RXK720960:RXK720965 SHG720960:SHG720965 SRC720960:SRC720965 TAY720960:TAY720965 TKU720960:TKU720965 TUQ720960:TUQ720965 UEM720960:UEM720965 UOI720960:UOI720965 UYE720960:UYE720965 VIA720960:VIA720965 VRW720960:VRW720965 WBS720960:WBS720965 WLO720960:WLO720965 WVK720960:WVK720965 C786496:C786501 IY786496:IY786501 SU786496:SU786501 ACQ786496:ACQ786501 AMM786496:AMM786501 AWI786496:AWI786501 BGE786496:BGE786501 BQA786496:BQA786501 BZW786496:BZW786501 CJS786496:CJS786501 CTO786496:CTO786501 DDK786496:DDK786501 DNG786496:DNG786501 DXC786496:DXC786501 EGY786496:EGY786501 EQU786496:EQU786501 FAQ786496:FAQ786501 FKM786496:FKM786501 FUI786496:FUI786501 GEE786496:GEE786501 GOA786496:GOA786501 GXW786496:GXW786501 HHS786496:HHS786501 HRO786496:HRO786501 IBK786496:IBK786501 ILG786496:ILG786501 IVC786496:IVC786501 JEY786496:JEY786501 JOU786496:JOU786501 JYQ786496:JYQ786501 KIM786496:KIM786501 KSI786496:KSI786501 LCE786496:LCE786501 LMA786496:LMA786501 LVW786496:LVW786501 MFS786496:MFS786501 MPO786496:MPO786501 MZK786496:MZK786501 NJG786496:NJG786501 NTC786496:NTC786501 OCY786496:OCY786501 OMU786496:OMU786501 OWQ786496:OWQ786501 PGM786496:PGM786501 PQI786496:PQI786501 QAE786496:QAE786501 QKA786496:QKA786501 QTW786496:QTW786501 RDS786496:RDS786501 RNO786496:RNO786501 RXK786496:RXK786501 SHG786496:SHG786501 SRC786496:SRC786501 TAY786496:TAY786501 TKU786496:TKU786501 TUQ786496:TUQ786501 UEM786496:UEM786501 UOI786496:UOI786501 UYE786496:UYE786501 VIA786496:VIA786501 VRW786496:VRW786501 WBS786496:WBS786501 WLO786496:WLO786501 WVK786496:WVK786501 C852032:C852037 IY852032:IY852037 SU852032:SU852037 ACQ852032:ACQ852037 AMM852032:AMM852037 AWI852032:AWI852037 BGE852032:BGE852037 BQA852032:BQA852037 BZW852032:BZW852037 CJS852032:CJS852037 CTO852032:CTO852037 DDK852032:DDK852037 DNG852032:DNG852037 DXC852032:DXC852037 EGY852032:EGY852037 EQU852032:EQU852037 FAQ852032:FAQ852037 FKM852032:FKM852037 FUI852032:FUI852037 GEE852032:GEE852037 GOA852032:GOA852037 GXW852032:GXW852037 HHS852032:HHS852037 HRO852032:HRO852037 IBK852032:IBK852037 ILG852032:ILG852037 IVC852032:IVC852037 JEY852032:JEY852037 JOU852032:JOU852037 JYQ852032:JYQ852037 KIM852032:KIM852037 KSI852032:KSI852037 LCE852032:LCE852037 LMA852032:LMA852037 LVW852032:LVW852037 MFS852032:MFS852037 MPO852032:MPO852037 MZK852032:MZK852037 NJG852032:NJG852037 NTC852032:NTC852037 OCY852032:OCY852037 OMU852032:OMU852037 OWQ852032:OWQ852037 PGM852032:PGM852037 PQI852032:PQI852037 QAE852032:QAE852037 QKA852032:QKA852037 QTW852032:QTW852037 RDS852032:RDS852037 RNO852032:RNO852037 RXK852032:RXK852037 SHG852032:SHG852037 SRC852032:SRC852037 TAY852032:TAY852037 TKU852032:TKU852037 TUQ852032:TUQ852037 UEM852032:UEM852037 UOI852032:UOI852037 UYE852032:UYE852037 VIA852032:VIA852037 VRW852032:VRW852037 WBS852032:WBS852037 WLO852032:WLO852037 WVK852032:WVK852037 C917568:C917573 IY917568:IY917573 SU917568:SU917573 ACQ917568:ACQ917573 AMM917568:AMM917573 AWI917568:AWI917573 BGE917568:BGE917573 BQA917568:BQA917573 BZW917568:BZW917573 CJS917568:CJS917573 CTO917568:CTO917573 DDK917568:DDK917573 DNG917568:DNG917573 DXC917568:DXC917573 EGY917568:EGY917573 EQU917568:EQU917573 FAQ917568:FAQ917573 FKM917568:FKM917573 FUI917568:FUI917573 GEE917568:GEE917573 GOA917568:GOA917573 GXW917568:GXW917573 HHS917568:HHS917573 HRO917568:HRO917573 IBK917568:IBK917573 ILG917568:ILG917573 IVC917568:IVC917573 JEY917568:JEY917573 JOU917568:JOU917573 JYQ917568:JYQ917573 KIM917568:KIM917573 KSI917568:KSI917573 LCE917568:LCE917573 LMA917568:LMA917573 LVW917568:LVW917573 MFS917568:MFS917573 MPO917568:MPO917573 MZK917568:MZK917573 NJG917568:NJG917573 NTC917568:NTC917573 OCY917568:OCY917573 OMU917568:OMU917573 OWQ917568:OWQ917573 PGM917568:PGM917573 PQI917568:PQI917573 QAE917568:QAE917573 QKA917568:QKA917573 QTW917568:QTW917573 RDS917568:RDS917573 RNO917568:RNO917573 RXK917568:RXK917573 SHG917568:SHG917573 SRC917568:SRC917573 TAY917568:TAY917573 TKU917568:TKU917573 TUQ917568:TUQ917573 UEM917568:UEM917573 UOI917568:UOI917573 UYE917568:UYE917573 VIA917568:VIA917573 VRW917568:VRW917573 WBS917568:WBS917573 WLO917568:WLO917573 WVK917568:WVK917573 C983104:C983109 IY983104:IY983109 SU983104:SU983109 ACQ983104:ACQ983109 AMM983104:AMM983109 AWI983104:AWI983109 BGE983104:BGE983109 BQA983104:BQA983109 BZW983104:BZW983109 CJS983104:CJS983109 CTO983104:CTO983109 DDK983104:DDK983109 DNG983104:DNG983109 DXC983104:DXC983109 EGY983104:EGY983109 EQU983104:EQU983109 FAQ983104:FAQ983109 FKM983104:FKM983109 FUI983104:FUI983109 GEE983104:GEE983109 GOA983104:GOA983109 GXW983104:GXW983109 HHS983104:HHS983109 HRO983104:HRO983109 IBK983104:IBK983109 ILG983104:ILG983109 IVC983104:IVC983109 JEY983104:JEY983109 JOU983104:JOU983109 JYQ983104:JYQ983109 KIM983104:KIM983109 KSI983104:KSI983109 LCE983104:LCE983109 LMA983104:LMA983109 LVW983104:LVW983109 MFS983104:MFS983109 MPO983104:MPO983109 MZK983104:MZK983109 NJG983104:NJG983109 NTC983104:NTC983109 OCY983104:OCY983109 OMU983104:OMU983109 OWQ983104:OWQ983109 PGM983104:PGM983109 PQI983104:PQI983109 QAE983104:QAE983109 QKA983104:QKA983109 QTW983104:QTW983109 RDS983104:RDS983109 RNO983104:RNO983109 RXK983104:RXK983109 SHG983104:SHG983109 SRC983104:SRC983109 TAY983104:TAY983109 TKU983104:TKU983109 TUQ983104:TUQ983109 UEM983104:UEM983109 UOI983104:UOI983109 UYE983104:UYE983109 VIA983104:VIA983109 VRW983104:VRW983109 WBS983104:WBS983109 WLO983104:WLO983109 WVK983104:WVK983109 C73:C76 IY73:IY76 SU73:SU76 ACQ73:ACQ76 AMM73:AMM76 AWI73:AWI76 BGE73:BGE76 BQA73:BQA76 BZW73:BZW76 CJS73:CJS76 CTO73:CTO76 DDK73:DDK76 DNG73:DNG76 DXC73:DXC76 EGY73:EGY76 EQU73:EQU76 FAQ73:FAQ76 FKM73:FKM76 FUI73:FUI76 GEE73:GEE76 GOA73:GOA76 GXW73:GXW76 HHS73:HHS76 HRO73:HRO76 IBK73:IBK76 ILG73:ILG76 IVC73:IVC76 JEY73:JEY76 JOU73:JOU76 JYQ73:JYQ76 KIM73:KIM76 KSI73:KSI76 LCE73:LCE76 LMA73:LMA76 LVW73:LVW76 MFS73:MFS76 MPO73:MPO76 MZK73:MZK76 NJG73:NJG76 NTC73:NTC76 OCY73:OCY76 OMU73:OMU76 OWQ73:OWQ76 PGM73:PGM76 PQI73:PQI76 QAE73:QAE76 QKA73:QKA76 QTW73:QTW76 RDS73:RDS76 RNO73:RNO76 RXK73:RXK76 SHG73:SHG76 SRC73:SRC76 TAY73:TAY76 TKU73:TKU76 TUQ73:TUQ76 UEM73:UEM76 UOI73:UOI76 UYE73:UYE76 VIA73:VIA76 VRW73:VRW76 WBS73:WBS76 WLO73:WLO76 WVK73:WVK76 C65609:C65612 IY65609:IY65612 SU65609:SU65612 ACQ65609:ACQ65612 AMM65609:AMM65612 AWI65609:AWI65612 BGE65609:BGE65612 BQA65609:BQA65612 BZW65609:BZW65612 CJS65609:CJS65612 CTO65609:CTO65612 DDK65609:DDK65612 DNG65609:DNG65612 DXC65609:DXC65612 EGY65609:EGY65612 EQU65609:EQU65612 FAQ65609:FAQ65612 FKM65609:FKM65612 FUI65609:FUI65612 GEE65609:GEE65612 GOA65609:GOA65612 GXW65609:GXW65612 HHS65609:HHS65612 HRO65609:HRO65612 IBK65609:IBK65612 ILG65609:ILG65612 IVC65609:IVC65612 JEY65609:JEY65612 JOU65609:JOU65612 JYQ65609:JYQ65612 KIM65609:KIM65612 KSI65609:KSI65612 LCE65609:LCE65612 LMA65609:LMA65612 LVW65609:LVW65612 MFS65609:MFS65612 MPO65609:MPO65612 MZK65609:MZK65612 NJG65609:NJG65612 NTC65609:NTC65612 OCY65609:OCY65612 OMU65609:OMU65612 OWQ65609:OWQ65612 PGM65609:PGM65612 PQI65609:PQI65612 QAE65609:QAE65612 QKA65609:QKA65612 QTW65609:QTW65612 RDS65609:RDS65612 RNO65609:RNO65612 RXK65609:RXK65612 SHG65609:SHG65612 SRC65609:SRC65612 TAY65609:TAY65612 TKU65609:TKU65612 TUQ65609:TUQ65612 UEM65609:UEM65612 UOI65609:UOI65612 UYE65609:UYE65612 VIA65609:VIA65612 VRW65609:VRW65612 WBS65609:WBS65612 WLO65609:WLO65612 WVK65609:WVK65612 C131145:C131148 IY131145:IY131148 SU131145:SU131148 ACQ131145:ACQ131148 AMM131145:AMM131148 AWI131145:AWI131148 BGE131145:BGE131148 BQA131145:BQA131148 BZW131145:BZW131148 CJS131145:CJS131148 CTO131145:CTO131148 DDK131145:DDK131148 DNG131145:DNG131148 DXC131145:DXC131148 EGY131145:EGY131148 EQU131145:EQU131148 FAQ131145:FAQ131148 FKM131145:FKM131148 FUI131145:FUI131148 GEE131145:GEE131148 GOA131145:GOA131148 GXW131145:GXW131148 HHS131145:HHS131148 HRO131145:HRO131148 IBK131145:IBK131148 ILG131145:ILG131148 IVC131145:IVC131148 JEY131145:JEY131148 JOU131145:JOU131148 JYQ131145:JYQ131148 KIM131145:KIM131148 KSI131145:KSI131148 LCE131145:LCE131148 LMA131145:LMA131148 LVW131145:LVW131148 MFS131145:MFS131148 MPO131145:MPO131148 MZK131145:MZK131148 NJG131145:NJG131148 NTC131145:NTC131148 OCY131145:OCY131148 OMU131145:OMU131148 OWQ131145:OWQ131148 PGM131145:PGM131148 PQI131145:PQI131148 QAE131145:QAE131148 QKA131145:QKA131148 QTW131145:QTW131148 RDS131145:RDS131148 RNO131145:RNO131148 RXK131145:RXK131148 SHG131145:SHG131148 SRC131145:SRC131148 TAY131145:TAY131148 TKU131145:TKU131148 TUQ131145:TUQ131148 UEM131145:UEM131148 UOI131145:UOI131148 UYE131145:UYE131148 VIA131145:VIA131148 VRW131145:VRW131148 WBS131145:WBS131148 WLO131145:WLO131148 WVK131145:WVK131148 C196681:C196684 IY196681:IY196684 SU196681:SU196684 ACQ196681:ACQ196684 AMM196681:AMM196684 AWI196681:AWI196684 BGE196681:BGE196684 BQA196681:BQA196684 BZW196681:BZW196684 CJS196681:CJS196684 CTO196681:CTO196684 DDK196681:DDK196684 DNG196681:DNG196684 DXC196681:DXC196684 EGY196681:EGY196684 EQU196681:EQU196684 FAQ196681:FAQ196684 FKM196681:FKM196684 FUI196681:FUI196684 GEE196681:GEE196684 GOA196681:GOA196684 GXW196681:GXW196684 HHS196681:HHS196684 HRO196681:HRO196684 IBK196681:IBK196684 ILG196681:ILG196684 IVC196681:IVC196684 JEY196681:JEY196684 JOU196681:JOU196684 JYQ196681:JYQ196684 KIM196681:KIM196684 KSI196681:KSI196684 LCE196681:LCE196684 LMA196681:LMA196684 LVW196681:LVW196684 MFS196681:MFS196684 MPO196681:MPO196684 MZK196681:MZK196684 NJG196681:NJG196684 NTC196681:NTC196684 OCY196681:OCY196684 OMU196681:OMU196684 OWQ196681:OWQ196684 PGM196681:PGM196684 PQI196681:PQI196684 QAE196681:QAE196684 QKA196681:QKA196684 QTW196681:QTW196684 RDS196681:RDS196684 RNO196681:RNO196684 RXK196681:RXK196684 SHG196681:SHG196684 SRC196681:SRC196684 TAY196681:TAY196684 TKU196681:TKU196684 TUQ196681:TUQ196684 UEM196681:UEM196684 UOI196681:UOI196684 UYE196681:UYE196684 VIA196681:VIA196684 VRW196681:VRW196684 WBS196681:WBS196684 WLO196681:WLO196684 WVK196681:WVK196684 C262217:C262220 IY262217:IY262220 SU262217:SU262220 ACQ262217:ACQ262220 AMM262217:AMM262220 AWI262217:AWI262220 BGE262217:BGE262220 BQA262217:BQA262220 BZW262217:BZW262220 CJS262217:CJS262220 CTO262217:CTO262220 DDK262217:DDK262220 DNG262217:DNG262220 DXC262217:DXC262220 EGY262217:EGY262220 EQU262217:EQU262220 FAQ262217:FAQ262220 FKM262217:FKM262220 FUI262217:FUI262220 GEE262217:GEE262220 GOA262217:GOA262220 GXW262217:GXW262220 HHS262217:HHS262220 HRO262217:HRO262220 IBK262217:IBK262220 ILG262217:ILG262220 IVC262217:IVC262220 JEY262217:JEY262220 JOU262217:JOU262220 JYQ262217:JYQ262220 KIM262217:KIM262220 KSI262217:KSI262220 LCE262217:LCE262220 LMA262217:LMA262220 LVW262217:LVW262220 MFS262217:MFS262220 MPO262217:MPO262220 MZK262217:MZK262220 NJG262217:NJG262220 NTC262217:NTC262220 OCY262217:OCY262220 OMU262217:OMU262220 OWQ262217:OWQ262220 PGM262217:PGM262220 PQI262217:PQI262220 QAE262217:QAE262220 QKA262217:QKA262220 QTW262217:QTW262220 RDS262217:RDS262220 RNO262217:RNO262220 RXK262217:RXK262220 SHG262217:SHG262220 SRC262217:SRC262220 TAY262217:TAY262220 TKU262217:TKU262220 TUQ262217:TUQ262220 UEM262217:UEM262220 UOI262217:UOI262220 UYE262217:UYE262220 VIA262217:VIA262220 VRW262217:VRW262220 WBS262217:WBS262220 WLO262217:WLO262220 WVK262217:WVK262220 C327753:C327756 IY327753:IY327756 SU327753:SU327756 ACQ327753:ACQ327756 AMM327753:AMM327756 AWI327753:AWI327756 BGE327753:BGE327756 BQA327753:BQA327756 BZW327753:BZW327756 CJS327753:CJS327756 CTO327753:CTO327756 DDK327753:DDK327756 DNG327753:DNG327756 DXC327753:DXC327756 EGY327753:EGY327756 EQU327753:EQU327756 FAQ327753:FAQ327756 FKM327753:FKM327756 FUI327753:FUI327756 GEE327753:GEE327756 GOA327753:GOA327756 GXW327753:GXW327756 HHS327753:HHS327756 HRO327753:HRO327756 IBK327753:IBK327756 ILG327753:ILG327756 IVC327753:IVC327756 JEY327753:JEY327756 JOU327753:JOU327756 JYQ327753:JYQ327756 KIM327753:KIM327756 KSI327753:KSI327756 LCE327753:LCE327756 LMA327753:LMA327756 LVW327753:LVW327756 MFS327753:MFS327756 MPO327753:MPO327756 MZK327753:MZK327756 NJG327753:NJG327756 NTC327753:NTC327756 OCY327753:OCY327756 OMU327753:OMU327756 OWQ327753:OWQ327756 PGM327753:PGM327756 PQI327753:PQI327756 QAE327753:QAE327756 QKA327753:QKA327756 QTW327753:QTW327756 RDS327753:RDS327756 RNO327753:RNO327756 RXK327753:RXK327756 SHG327753:SHG327756 SRC327753:SRC327756 TAY327753:TAY327756 TKU327753:TKU327756 TUQ327753:TUQ327756 UEM327753:UEM327756 UOI327753:UOI327756 UYE327753:UYE327756 VIA327753:VIA327756 VRW327753:VRW327756 WBS327753:WBS327756 WLO327753:WLO327756 WVK327753:WVK327756 C393289:C393292 IY393289:IY393292 SU393289:SU393292 ACQ393289:ACQ393292 AMM393289:AMM393292 AWI393289:AWI393292 BGE393289:BGE393292 BQA393289:BQA393292 BZW393289:BZW393292 CJS393289:CJS393292 CTO393289:CTO393292 DDK393289:DDK393292 DNG393289:DNG393292 DXC393289:DXC393292 EGY393289:EGY393292 EQU393289:EQU393292 FAQ393289:FAQ393292 FKM393289:FKM393292 FUI393289:FUI393292 GEE393289:GEE393292 GOA393289:GOA393292 GXW393289:GXW393292 HHS393289:HHS393292 HRO393289:HRO393292 IBK393289:IBK393292 ILG393289:ILG393292 IVC393289:IVC393292 JEY393289:JEY393292 JOU393289:JOU393292 JYQ393289:JYQ393292 KIM393289:KIM393292 KSI393289:KSI393292 LCE393289:LCE393292 LMA393289:LMA393292 LVW393289:LVW393292 MFS393289:MFS393292 MPO393289:MPO393292 MZK393289:MZK393292 NJG393289:NJG393292 NTC393289:NTC393292 OCY393289:OCY393292 OMU393289:OMU393292 OWQ393289:OWQ393292 PGM393289:PGM393292 PQI393289:PQI393292 QAE393289:QAE393292 QKA393289:QKA393292 QTW393289:QTW393292 RDS393289:RDS393292 RNO393289:RNO393292 RXK393289:RXK393292 SHG393289:SHG393292 SRC393289:SRC393292 TAY393289:TAY393292 TKU393289:TKU393292 TUQ393289:TUQ393292 UEM393289:UEM393292 UOI393289:UOI393292 UYE393289:UYE393292 VIA393289:VIA393292 VRW393289:VRW393292 WBS393289:WBS393292 WLO393289:WLO393292 WVK393289:WVK393292 C458825:C458828 IY458825:IY458828 SU458825:SU458828 ACQ458825:ACQ458828 AMM458825:AMM458828 AWI458825:AWI458828 BGE458825:BGE458828 BQA458825:BQA458828 BZW458825:BZW458828 CJS458825:CJS458828 CTO458825:CTO458828 DDK458825:DDK458828 DNG458825:DNG458828 DXC458825:DXC458828 EGY458825:EGY458828 EQU458825:EQU458828 FAQ458825:FAQ458828 FKM458825:FKM458828 FUI458825:FUI458828 GEE458825:GEE458828 GOA458825:GOA458828 GXW458825:GXW458828 HHS458825:HHS458828 HRO458825:HRO458828 IBK458825:IBK458828 ILG458825:ILG458828 IVC458825:IVC458828 JEY458825:JEY458828 JOU458825:JOU458828 JYQ458825:JYQ458828 KIM458825:KIM458828 KSI458825:KSI458828 LCE458825:LCE458828 LMA458825:LMA458828 LVW458825:LVW458828 MFS458825:MFS458828 MPO458825:MPO458828 MZK458825:MZK458828 NJG458825:NJG458828 NTC458825:NTC458828 OCY458825:OCY458828 OMU458825:OMU458828 OWQ458825:OWQ458828 PGM458825:PGM458828 PQI458825:PQI458828 QAE458825:QAE458828 QKA458825:QKA458828 QTW458825:QTW458828 RDS458825:RDS458828 RNO458825:RNO458828 RXK458825:RXK458828 SHG458825:SHG458828 SRC458825:SRC458828 TAY458825:TAY458828 TKU458825:TKU458828 TUQ458825:TUQ458828 UEM458825:UEM458828 UOI458825:UOI458828 UYE458825:UYE458828 VIA458825:VIA458828 VRW458825:VRW458828 WBS458825:WBS458828 WLO458825:WLO458828 WVK458825:WVK458828 C524361:C524364 IY524361:IY524364 SU524361:SU524364 ACQ524361:ACQ524364 AMM524361:AMM524364 AWI524361:AWI524364 BGE524361:BGE524364 BQA524361:BQA524364 BZW524361:BZW524364 CJS524361:CJS524364 CTO524361:CTO524364 DDK524361:DDK524364 DNG524361:DNG524364 DXC524361:DXC524364 EGY524361:EGY524364 EQU524361:EQU524364 FAQ524361:FAQ524364 FKM524361:FKM524364 FUI524361:FUI524364 GEE524361:GEE524364 GOA524361:GOA524364 GXW524361:GXW524364 HHS524361:HHS524364 HRO524361:HRO524364 IBK524361:IBK524364 ILG524361:ILG524364 IVC524361:IVC524364 JEY524361:JEY524364 JOU524361:JOU524364 JYQ524361:JYQ524364 KIM524361:KIM524364 KSI524361:KSI524364 LCE524361:LCE524364 LMA524361:LMA524364 LVW524361:LVW524364 MFS524361:MFS524364 MPO524361:MPO524364 MZK524361:MZK524364 NJG524361:NJG524364 NTC524361:NTC524364 OCY524361:OCY524364 OMU524361:OMU524364 OWQ524361:OWQ524364 PGM524361:PGM524364 PQI524361:PQI524364 QAE524361:QAE524364 QKA524361:QKA524364 QTW524361:QTW524364 RDS524361:RDS524364 RNO524361:RNO524364 RXK524361:RXK524364 SHG524361:SHG524364 SRC524361:SRC524364 TAY524361:TAY524364 TKU524361:TKU524364 TUQ524361:TUQ524364 UEM524361:UEM524364 UOI524361:UOI524364 UYE524361:UYE524364 VIA524361:VIA524364 VRW524361:VRW524364 WBS524361:WBS524364 WLO524361:WLO524364 WVK524361:WVK524364 C589897:C589900 IY589897:IY589900 SU589897:SU589900 ACQ589897:ACQ589900 AMM589897:AMM589900 AWI589897:AWI589900 BGE589897:BGE589900 BQA589897:BQA589900 BZW589897:BZW589900 CJS589897:CJS589900 CTO589897:CTO589900 DDK589897:DDK589900 DNG589897:DNG589900 DXC589897:DXC589900 EGY589897:EGY589900 EQU589897:EQU589900 FAQ589897:FAQ589900 FKM589897:FKM589900 FUI589897:FUI589900 GEE589897:GEE589900 GOA589897:GOA589900 GXW589897:GXW589900 HHS589897:HHS589900 HRO589897:HRO589900 IBK589897:IBK589900 ILG589897:ILG589900 IVC589897:IVC589900 JEY589897:JEY589900 JOU589897:JOU589900 JYQ589897:JYQ589900 KIM589897:KIM589900 KSI589897:KSI589900 LCE589897:LCE589900 LMA589897:LMA589900 LVW589897:LVW589900 MFS589897:MFS589900 MPO589897:MPO589900 MZK589897:MZK589900 NJG589897:NJG589900 NTC589897:NTC589900 OCY589897:OCY589900 OMU589897:OMU589900 OWQ589897:OWQ589900 PGM589897:PGM589900 PQI589897:PQI589900 QAE589897:QAE589900 QKA589897:QKA589900 QTW589897:QTW589900 RDS589897:RDS589900 RNO589897:RNO589900 RXK589897:RXK589900 SHG589897:SHG589900 SRC589897:SRC589900 TAY589897:TAY589900 TKU589897:TKU589900 TUQ589897:TUQ589900 UEM589897:UEM589900 UOI589897:UOI589900 UYE589897:UYE589900 VIA589897:VIA589900 VRW589897:VRW589900 WBS589897:WBS589900 WLO589897:WLO589900 WVK589897:WVK589900 C655433:C655436 IY655433:IY655436 SU655433:SU655436 ACQ655433:ACQ655436 AMM655433:AMM655436 AWI655433:AWI655436 BGE655433:BGE655436 BQA655433:BQA655436 BZW655433:BZW655436 CJS655433:CJS655436 CTO655433:CTO655436 DDK655433:DDK655436 DNG655433:DNG655436 DXC655433:DXC655436 EGY655433:EGY655436 EQU655433:EQU655436 FAQ655433:FAQ655436 FKM655433:FKM655436 FUI655433:FUI655436 GEE655433:GEE655436 GOA655433:GOA655436 GXW655433:GXW655436 HHS655433:HHS655436 HRO655433:HRO655436 IBK655433:IBK655436 ILG655433:ILG655436 IVC655433:IVC655436 JEY655433:JEY655436 JOU655433:JOU655436 JYQ655433:JYQ655436 KIM655433:KIM655436 KSI655433:KSI655436 LCE655433:LCE655436 LMA655433:LMA655436 LVW655433:LVW655436 MFS655433:MFS655436 MPO655433:MPO655436 MZK655433:MZK655436 NJG655433:NJG655436 NTC655433:NTC655436 OCY655433:OCY655436 OMU655433:OMU655436 OWQ655433:OWQ655436 PGM655433:PGM655436 PQI655433:PQI655436 QAE655433:QAE655436 QKA655433:QKA655436 QTW655433:QTW655436 RDS655433:RDS655436 RNO655433:RNO655436 RXK655433:RXK655436 SHG655433:SHG655436 SRC655433:SRC655436 TAY655433:TAY655436 TKU655433:TKU655436 TUQ655433:TUQ655436 UEM655433:UEM655436 UOI655433:UOI655436 UYE655433:UYE655436 VIA655433:VIA655436 VRW655433:VRW655436 WBS655433:WBS655436 WLO655433:WLO655436 WVK655433:WVK655436 C720969:C720972 IY720969:IY720972 SU720969:SU720972 ACQ720969:ACQ720972 AMM720969:AMM720972 AWI720969:AWI720972 BGE720969:BGE720972 BQA720969:BQA720972 BZW720969:BZW720972 CJS720969:CJS720972 CTO720969:CTO720972 DDK720969:DDK720972 DNG720969:DNG720972 DXC720969:DXC720972 EGY720969:EGY720972 EQU720969:EQU720972 FAQ720969:FAQ720972 FKM720969:FKM720972 FUI720969:FUI720972 GEE720969:GEE720972 GOA720969:GOA720972 GXW720969:GXW720972 HHS720969:HHS720972 HRO720969:HRO720972 IBK720969:IBK720972 ILG720969:ILG720972 IVC720969:IVC720972 JEY720969:JEY720972 JOU720969:JOU720972 JYQ720969:JYQ720972 KIM720969:KIM720972 KSI720969:KSI720972 LCE720969:LCE720972 LMA720969:LMA720972 LVW720969:LVW720972 MFS720969:MFS720972 MPO720969:MPO720972 MZK720969:MZK720972 NJG720969:NJG720972 NTC720969:NTC720972 OCY720969:OCY720972 OMU720969:OMU720972 OWQ720969:OWQ720972 PGM720969:PGM720972 PQI720969:PQI720972 QAE720969:QAE720972 QKA720969:QKA720972 QTW720969:QTW720972 RDS720969:RDS720972 RNO720969:RNO720972 RXK720969:RXK720972 SHG720969:SHG720972 SRC720969:SRC720972 TAY720969:TAY720972 TKU720969:TKU720972 TUQ720969:TUQ720972 UEM720969:UEM720972 UOI720969:UOI720972 UYE720969:UYE720972 VIA720969:VIA720972 VRW720969:VRW720972 WBS720969:WBS720972 WLO720969:WLO720972 WVK720969:WVK720972 C786505:C786508 IY786505:IY786508 SU786505:SU786508 ACQ786505:ACQ786508 AMM786505:AMM786508 AWI786505:AWI786508 BGE786505:BGE786508 BQA786505:BQA786508 BZW786505:BZW786508 CJS786505:CJS786508 CTO786505:CTO786508 DDK786505:DDK786508 DNG786505:DNG786508 DXC786505:DXC786508 EGY786505:EGY786508 EQU786505:EQU786508 FAQ786505:FAQ786508 FKM786505:FKM786508 FUI786505:FUI786508 GEE786505:GEE786508 GOA786505:GOA786508 GXW786505:GXW786508 HHS786505:HHS786508 HRO786505:HRO786508 IBK786505:IBK786508 ILG786505:ILG786508 IVC786505:IVC786508 JEY786505:JEY786508 JOU786505:JOU786508 JYQ786505:JYQ786508 KIM786505:KIM786508 KSI786505:KSI786508 LCE786505:LCE786508 LMA786505:LMA786508 LVW786505:LVW786508 MFS786505:MFS786508 MPO786505:MPO786508 MZK786505:MZK786508 NJG786505:NJG786508 NTC786505:NTC786508 OCY786505:OCY786508 OMU786505:OMU786508 OWQ786505:OWQ786508 PGM786505:PGM786508 PQI786505:PQI786508 QAE786505:QAE786508 QKA786505:QKA786508 QTW786505:QTW786508 RDS786505:RDS786508 RNO786505:RNO786508 RXK786505:RXK786508 SHG786505:SHG786508 SRC786505:SRC786508 TAY786505:TAY786508 TKU786505:TKU786508 TUQ786505:TUQ786508 UEM786505:UEM786508 UOI786505:UOI786508 UYE786505:UYE786508 VIA786505:VIA786508 VRW786505:VRW786508 WBS786505:WBS786508 WLO786505:WLO786508 WVK786505:WVK786508 C852041:C852044 IY852041:IY852044 SU852041:SU852044 ACQ852041:ACQ852044 AMM852041:AMM852044 AWI852041:AWI852044 BGE852041:BGE852044 BQA852041:BQA852044 BZW852041:BZW852044 CJS852041:CJS852044 CTO852041:CTO852044 DDK852041:DDK852044 DNG852041:DNG852044 DXC852041:DXC852044 EGY852041:EGY852044 EQU852041:EQU852044 FAQ852041:FAQ852044 FKM852041:FKM852044 FUI852041:FUI852044 GEE852041:GEE852044 GOA852041:GOA852044 GXW852041:GXW852044 HHS852041:HHS852044 HRO852041:HRO852044 IBK852041:IBK852044 ILG852041:ILG852044 IVC852041:IVC852044 JEY852041:JEY852044 JOU852041:JOU852044 JYQ852041:JYQ852044 KIM852041:KIM852044 KSI852041:KSI852044 LCE852041:LCE852044 LMA852041:LMA852044 LVW852041:LVW852044 MFS852041:MFS852044 MPO852041:MPO852044 MZK852041:MZK852044 NJG852041:NJG852044 NTC852041:NTC852044 OCY852041:OCY852044 OMU852041:OMU852044 OWQ852041:OWQ852044 PGM852041:PGM852044 PQI852041:PQI852044 QAE852041:QAE852044 QKA852041:QKA852044 QTW852041:QTW852044 RDS852041:RDS852044 RNO852041:RNO852044 RXK852041:RXK852044 SHG852041:SHG852044 SRC852041:SRC852044 TAY852041:TAY852044 TKU852041:TKU852044 TUQ852041:TUQ852044 UEM852041:UEM852044 UOI852041:UOI852044 UYE852041:UYE852044 VIA852041:VIA852044 VRW852041:VRW852044 WBS852041:WBS852044 WLO852041:WLO852044 WVK852041:WVK852044 C917577:C917580 IY917577:IY917580 SU917577:SU917580 ACQ917577:ACQ917580 AMM917577:AMM917580 AWI917577:AWI917580 BGE917577:BGE917580 BQA917577:BQA917580 BZW917577:BZW917580 CJS917577:CJS917580 CTO917577:CTO917580 DDK917577:DDK917580 DNG917577:DNG917580 DXC917577:DXC917580 EGY917577:EGY917580 EQU917577:EQU917580 FAQ917577:FAQ917580 FKM917577:FKM917580 FUI917577:FUI917580 GEE917577:GEE917580 GOA917577:GOA917580 GXW917577:GXW917580 HHS917577:HHS917580 HRO917577:HRO917580 IBK917577:IBK917580 ILG917577:ILG917580 IVC917577:IVC917580 JEY917577:JEY917580 JOU917577:JOU917580 JYQ917577:JYQ917580 KIM917577:KIM917580 KSI917577:KSI917580 LCE917577:LCE917580 LMA917577:LMA917580 LVW917577:LVW917580 MFS917577:MFS917580 MPO917577:MPO917580 MZK917577:MZK917580 NJG917577:NJG917580 NTC917577:NTC917580 OCY917577:OCY917580 OMU917577:OMU917580 OWQ917577:OWQ917580 PGM917577:PGM917580 PQI917577:PQI917580 QAE917577:QAE917580 QKA917577:QKA917580 QTW917577:QTW917580 RDS917577:RDS917580 RNO917577:RNO917580 RXK917577:RXK917580 SHG917577:SHG917580 SRC917577:SRC917580 TAY917577:TAY917580 TKU917577:TKU917580 TUQ917577:TUQ917580 UEM917577:UEM917580 UOI917577:UOI917580 UYE917577:UYE917580 VIA917577:VIA917580 VRW917577:VRW917580 WBS917577:WBS917580 WLO917577:WLO917580 WVK917577:WVK917580 C983113:C983116 IY983113:IY983116 SU983113:SU983116 ACQ983113:ACQ983116 AMM983113:AMM983116 AWI983113:AWI983116 BGE983113:BGE983116 BQA983113:BQA983116 BZW983113:BZW983116 CJS983113:CJS983116 CTO983113:CTO983116 DDK983113:DDK983116 DNG983113:DNG983116 DXC983113:DXC983116 EGY983113:EGY983116 EQU983113:EQU983116 FAQ983113:FAQ983116 FKM983113:FKM983116 FUI983113:FUI983116 GEE983113:GEE983116 GOA983113:GOA983116 GXW983113:GXW983116 HHS983113:HHS983116 HRO983113:HRO983116 IBK983113:IBK983116 ILG983113:ILG983116 IVC983113:IVC983116 JEY983113:JEY983116 JOU983113:JOU983116 JYQ983113:JYQ983116 KIM983113:KIM983116 KSI983113:KSI983116 LCE983113:LCE983116 LMA983113:LMA983116 LVW983113:LVW983116 MFS983113:MFS983116 MPO983113:MPO983116 MZK983113:MZK983116 NJG983113:NJG983116 NTC983113:NTC983116 OCY983113:OCY983116 OMU983113:OMU983116 OWQ983113:OWQ983116 PGM983113:PGM983116 PQI983113:PQI983116 QAE983113:QAE983116 QKA983113:QKA983116 QTW983113:QTW983116 RDS983113:RDS983116 RNO983113:RNO983116 RXK983113:RXK983116 SHG983113:SHG983116 SRC983113:SRC983116 TAY983113:TAY983116 TKU983113:TKU983116 TUQ983113:TUQ983116 UEM983113:UEM983116 UOI983113:UOI983116 UYE983113:UYE983116 VIA983113:VIA983116 VRW983113:VRW983116 WBS983113:WBS983116 WLO983113:WLO983116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TABULACION ENCUESTAS</vt:lpstr>
      <vt:lpstr>INFORME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DAYANA CONTRERAS MONO</dc:creator>
  <cp:lastModifiedBy>Calidad</cp:lastModifiedBy>
  <dcterms:created xsi:type="dcterms:W3CDTF">2014-02-20T21:54:09Z</dcterms:created>
  <dcterms:modified xsi:type="dcterms:W3CDTF">2016-08-19T15:26:40Z</dcterms:modified>
</cp:coreProperties>
</file>